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BB86CC56-B9E8-40A3-AB7D-87A47AE60F4B}" xr6:coauthVersionLast="47" xr6:coauthVersionMax="47" xr10:uidLastSave="{00000000-0000-0000-0000-000000000000}"/>
  <bookViews>
    <workbookView xWindow="-110" yWindow="-110" windowWidth="19420" windowHeight="10300" xr2:uid="{CB33FA39-31A7-4606-8795-2037D19D4151}"/>
  </bookViews>
  <sheets>
    <sheet name="Title" sheetId="2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 a="1"/>
  <c r="L19" i="1" s="1"/>
  <c r="G5" i="1" a="1"/>
  <c r="K7" i="1" s="1"/>
  <c r="J6" i="1" l="1"/>
  <c r="G16" i="1"/>
  <c r="L18" i="1"/>
  <c r="J13" i="1"/>
  <c r="J17" i="1"/>
  <c r="G11" i="1"/>
  <c r="I16" i="1"/>
  <c r="K17" i="1"/>
  <c r="G19" i="1"/>
  <c r="K5" i="1"/>
  <c r="G7" i="1"/>
  <c r="H11" i="1"/>
  <c r="J12" i="1"/>
  <c r="L13" i="1"/>
  <c r="H15" i="1"/>
  <c r="J16" i="1"/>
  <c r="L17" i="1"/>
  <c r="H19" i="1"/>
  <c r="L7" i="1"/>
  <c r="I13" i="1"/>
  <c r="I17" i="1"/>
  <c r="I5" i="1"/>
  <c r="H12" i="1"/>
  <c r="H16" i="1"/>
  <c r="J5" i="1"/>
  <c r="I12" i="1"/>
  <c r="L5" i="1"/>
  <c r="I11" i="1"/>
  <c r="K12" i="1"/>
  <c r="G14" i="1"/>
  <c r="I15" i="1"/>
  <c r="K16" i="1"/>
  <c r="G18" i="1"/>
  <c r="I19" i="1"/>
  <c r="H5" i="1"/>
  <c r="G12" i="1"/>
  <c r="K14" i="1"/>
  <c r="K18" i="1"/>
  <c r="K6" i="1"/>
  <c r="L14" i="1"/>
  <c r="L6" i="1"/>
  <c r="K13" i="1"/>
  <c r="G15" i="1"/>
  <c r="H7" i="1"/>
  <c r="G6" i="1"/>
  <c r="I7" i="1"/>
  <c r="J11" i="1"/>
  <c r="L12" i="1"/>
  <c r="H14" i="1"/>
  <c r="J15" i="1"/>
  <c r="L16" i="1"/>
  <c r="H18" i="1"/>
  <c r="J19" i="1"/>
  <c r="H6" i="1"/>
  <c r="J7" i="1"/>
  <c r="K11" i="1"/>
  <c r="G13" i="1"/>
  <c r="I14" i="1"/>
  <c r="K15" i="1"/>
  <c r="G17" i="1"/>
  <c r="I18" i="1"/>
  <c r="K19" i="1"/>
  <c r="G5" i="1"/>
  <c r="I6" i="1"/>
  <c r="L11" i="1"/>
  <c r="H13" i="1"/>
  <c r="J14" i="1"/>
  <c r="L15" i="1"/>
  <c r="H17" i="1"/>
  <c r="J18" i="1"/>
  <c r="E25" i="1"/>
  <c r="D25" i="1"/>
  <c r="C25" i="1"/>
  <c r="B25" i="1"/>
  <c r="E24" i="1"/>
  <c r="D24" i="1"/>
  <c r="C24" i="1"/>
  <c r="B2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K20" i="1" l="1"/>
</calcChain>
</file>

<file path=xl/sharedStrings.xml><?xml version="1.0" encoding="utf-8"?>
<sst xmlns="http://schemas.openxmlformats.org/spreadsheetml/2006/main" count="28" uniqueCount="15">
  <si>
    <t>Multiple Imputation</t>
  </si>
  <si>
    <t>id</t>
  </si>
  <si>
    <t>read</t>
  </si>
  <si>
    <t>science</t>
  </si>
  <si>
    <t>math</t>
  </si>
  <si>
    <t>medicine</t>
  </si>
  <si>
    <t>Frequency of Non-Missing Data</t>
  </si>
  <si>
    <t>x</t>
  </si>
  <si>
    <t>Patterns of Missing Data</t>
  </si>
  <si>
    <t>mean</t>
  </si>
  <si>
    <t>stdev</t>
  </si>
  <si>
    <t>Real Statistics Using Excel</t>
  </si>
  <si>
    <t>Updated</t>
  </si>
  <si>
    <t>Copyright © 2013 - 2023 Charles Zaiontz</t>
  </si>
  <si>
    <t>Frequency and Patterns of Missing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</si>
</sst>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3" xfId="1" applyNumberFormat="1" applyFont="1" applyBorder="1"/>
    <xf numFmtId="0" fontId="0" fillId="0" borderId="4" xfId="0" applyBorder="1"/>
    <xf numFmtId="164" fontId="0" fillId="0" borderId="5" xfId="1" applyNumberFormat="1" applyFont="1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5" fontId="0" fillId="0" borderId="0" xfId="0" applyNumberForma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45CB-A045-4625-A4E6-21CD9DDA22E5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11</v>
      </c>
    </row>
    <row r="2" spans="1:2" x14ac:dyDescent="0.35">
      <c r="A2" t="s">
        <v>14</v>
      </c>
    </row>
    <row r="4" spans="1:2" x14ac:dyDescent="0.35">
      <c r="A4" t="s">
        <v>12</v>
      </c>
      <c r="B4" s="23">
        <v>44929</v>
      </c>
    </row>
    <row r="6" spans="1:2" x14ac:dyDescent="0.35">
      <c r="A6" s="2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24639-49B0-4AFF-AC6C-3194E4357A95}">
  <sheetPr codeName="Sheet304"/>
  <dimension ref="A1:L25"/>
  <sheetViews>
    <sheetView workbookViewId="0"/>
  </sheetViews>
  <sheetFormatPr defaultRowHeight="14.5" x14ac:dyDescent="0.35"/>
  <sheetData>
    <row r="1" spans="1:12" x14ac:dyDescent="0.35">
      <c r="A1" s="1" t="s">
        <v>0</v>
      </c>
    </row>
    <row r="3" spans="1:12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G3" t="s">
        <v>6</v>
      </c>
    </row>
    <row r="4" spans="1:12" x14ac:dyDescent="0.35">
      <c r="A4" s="2">
        <v>1</v>
      </c>
      <c r="B4" s="3">
        <v>12</v>
      </c>
      <c r="C4" s="4">
        <v>27</v>
      </c>
      <c r="D4" s="4">
        <v>19</v>
      </c>
      <c r="E4" s="5">
        <v>44</v>
      </c>
    </row>
    <row r="5" spans="1:12" x14ac:dyDescent="0.35">
      <c r="A5" s="2">
        <f>A4+1</f>
        <v>2</v>
      </c>
      <c r="B5" s="6">
        <v>11</v>
      </c>
      <c r="C5" s="7" t="s">
        <v>7</v>
      </c>
      <c r="D5" s="7">
        <v>13</v>
      </c>
      <c r="E5" s="8">
        <v>43</v>
      </c>
      <c r="G5" s="2" t="e">
        <f t="array" aca="1" ref="G5:L7" ca="1">MissingFreq(B3:E23,TRUE)</f>
        <v>#NAME?</v>
      </c>
      <c r="H5" s="2" t="e">
        <f ca="1"/>
        <v>#NAME?</v>
      </c>
      <c r="I5" s="2" t="e">
        <f ca="1"/>
        <v>#NAME?</v>
      </c>
      <c r="J5" s="2" t="e">
        <f ca="1"/>
        <v>#NAME?</v>
      </c>
      <c r="K5" s="2" t="e">
        <f ca="1"/>
        <v>#NAME?</v>
      </c>
      <c r="L5" s="2" t="e">
        <f ca="1"/>
        <v>#NAME?</v>
      </c>
    </row>
    <row r="6" spans="1:12" x14ac:dyDescent="0.35">
      <c r="A6" s="2">
        <f t="shared" ref="A6:A23" si="0">A5+1</f>
        <v>3</v>
      </c>
      <c r="B6" s="6" t="s">
        <v>7</v>
      </c>
      <c r="C6" s="7">
        <v>56</v>
      </c>
      <c r="D6" s="7">
        <v>23</v>
      </c>
      <c r="E6" s="8">
        <v>60</v>
      </c>
      <c r="G6" s="9" t="e">
        <f ca="1"/>
        <v>#NAME?</v>
      </c>
      <c r="H6" s="10" t="e">
        <f ca="1"/>
        <v>#NAME?</v>
      </c>
      <c r="I6" s="10" t="e">
        <f ca="1"/>
        <v>#NAME?</v>
      </c>
      <c r="J6" s="10" t="e">
        <f ca="1"/>
        <v>#NAME?</v>
      </c>
      <c r="K6" s="10" t="e">
        <f ca="1"/>
        <v>#NAME?</v>
      </c>
      <c r="L6" s="11" t="e">
        <f ca="1"/>
        <v>#NAME?</v>
      </c>
    </row>
    <row r="7" spans="1:12" x14ac:dyDescent="0.35">
      <c r="A7" s="2">
        <f t="shared" si="0"/>
        <v>4</v>
      </c>
      <c r="B7" s="6">
        <v>15</v>
      </c>
      <c r="C7" s="7">
        <v>37</v>
      </c>
      <c r="D7" s="7">
        <v>19</v>
      </c>
      <c r="E7" s="8">
        <v>52</v>
      </c>
      <c r="G7" s="12" t="e">
        <f ca="1"/>
        <v>#NAME?</v>
      </c>
      <c r="H7" s="13" t="e">
        <f ca="1"/>
        <v>#NAME?</v>
      </c>
      <c r="I7" s="13" t="e">
        <f ca="1"/>
        <v>#NAME?</v>
      </c>
      <c r="J7" s="13" t="e">
        <f ca="1"/>
        <v>#NAME?</v>
      </c>
      <c r="K7" s="13" t="e">
        <f ca="1"/>
        <v>#NAME?</v>
      </c>
      <c r="L7" s="14" t="e">
        <f ca="1"/>
        <v>#NAME?</v>
      </c>
    </row>
    <row r="8" spans="1:12" x14ac:dyDescent="0.35">
      <c r="A8" s="2">
        <f t="shared" si="0"/>
        <v>5</v>
      </c>
      <c r="B8" s="6">
        <v>10</v>
      </c>
      <c r="C8" s="7">
        <v>31</v>
      </c>
      <c r="D8" s="7">
        <v>21</v>
      </c>
      <c r="E8" s="8" t="s">
        <v>7</v>
      </c>
    </row>
    <row r="9" spans="1:12" x14ac:dyDescent="0.35">
      <c r="A9" s="2">
        <f t="shared" si="0"/>
        <v>6</v>
      </c>
      <c r="B9" s="6">
        <v>18</v>
      </c>
      <c r="C9" s="7">
        <v>40</v>
      </c>
      <c r="D9" s="7">
        <v>22</v>
      </c>
      <c r="E9" s="8">
        <v>43</v>
      </c>
      <c r="G9" t="s">
        <v>8</v>
      </c>
    </row>
    <row r="10" spans="1:12" x14ac:dyDescent="0.35">
      <c r="A10" s="2">
        <f t="shared" si="0"/>
        <v>7</v>
      </c>
      <c r="B10" s="6">
        <v>15</v>
      </c>
      <c r="C10" s="7">
        <v>50</v>
      </c>
      <c r="D10" s="7">
        <v>28</v>
      </c>
      <c r="E10" s="8">
        <v>56</v>
      </c>
    </row>
    <row r="11" spans="1:12" x14ac:dyDescent="0.35">
      <c r="A11" s="2">
        <f t="shared" si="0"/>
        <v>8</v>
      </c>
      <c r="B11" s="6">
        <v>21</v>
      </c>
      <c r="C11" s="7" t="s">
        <v>7</v>
      </c>
      <c r="D11" s="7" t="s">
        <v>7</v>
      </c>
      <c r="E11" s="8">
        <v>46</v>
      </c>
      <c r="G11" s="2" t="e">
        <f t="array" aca="1" ref="G11:L19" ca="1">MissingPatterns(B3:E23,TRUE)</f>
        <v>#NAME?</v>
      </c>
      <c r="H11" s="2" t="e">
        <f ca="1"/>
        <v>#NAME?</v>
      </c>
      <c r="I11" s="2" t="e">
        <f ca="1"/>
        <v>#NAME?</v>
      </c>
      <c r="J11" s="2" t="e">
        <f ca="1"/>
        <v>#NAME?</v>
      </c>
      <c r="K11" s="2" t="e">
        <f ca="1"/>
        <v>#NAME?</v>
      </c>
      <c r="L11" s="2" t="e">
        <f ca="1"/>
        <v>#NAME?</v>
      </c>
    </row>
    <row r="12" spans="1:12" x14ac:dyDescent="0.35">
      <c r="A12" s="2">
        <f t="shared" si="0"/>
        <v>9</v>
      </c>
      <c r="B12" s="6">
        <v>20</v>
      </c>
      <c r="C12" s="7">
        <v>39</v>
      </c>
      <c r="D12" s="7">
        <v>25</v>
      </c>
      <c r="E12" s="8">
        <v>51</v>
      </c>
      <c r="G12" s="9" t="e">
        <f ca="1"/>
        <v>#NAME?</v>
      </c>
      <c r="H12" s="10" t="e">
        <f ca="1"/>
        <v>#NAME?</v>
      </c>
      <c r="I12" s="10" t="e">
        <f ca="1"/>
        <v>#NAME?</v>
      </c>
      <c r="J12" s="10" t="e">
        <f ca="1"/>
        <v>#NAME?</v>
      </c>
      <c r="K12" s="10" t="e">
        <f ca="1"/>
        <v>#NAME?</v>
      </c>
      <c r="L12" s="15" t="e">
        <f ca="1"/>
        <v>#NAME?</v>
      </c>
    </row>
    <row r="13" spans="1:12" x14ac:dyDescent="0.35">
      <c r="A13" s="2">
        <f t="shared" si="0"/>
        <v>10</v>
      </c>
      <c r="B13" s="6" t="s">
        <v>7</v>
      </c>
      <c r="C13" s="7">
        <v>36</v>
      </c>
      <c r="D13" s="7">
        <v>23</v>
      </c>
      <c r="E13" s="8">
        <v>56</v>
      </c>
      <c r="G13" s="16" t="e">
        <f ca="1"/>
        <v>#NAME?</v>
      </c>
      <c r="H13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s="17" t="e">
        <f ca="1"/>
        <v>#NAME?</v>
      </c>
    </row>
    <row r="14" spans="1:12" x14ac:dyDescent="0.35">
      <c r="A14" s="2">
        <f t="shared" si="0"/>
        <v>11</v>
      </c>
      <c r="B14" s="6" t="s">
        <v>7</v>
      </c>
      <c r="C14" s="7">
        <v>27</v>
      </c>
      <c r="D14" s="7">
        <v>21</v>
      </c>
      <c r="E14" s="8">
        <v>39</v>
      </c>
      <c r="G14" s="16" t="e">
        <f ca="1"/>
        <v>#NAME?</v>
      </c>
      <c r="H14" t="e">
        <f ca="1"/>
        <v>#NAME?</v>
      </c>
      <c r="I14" t="e">
        <f ca="1"/>
        <v>#NAME?</v>
      </c>
      <c r="J14" t="e">
        <f ca="1"/>
        <v>#NAME?</v>
      </c>
      <c r="K14" t="e">
        <f ca="1"/>
        <v>#NAME?</v>
      </c>
      <c r="L14" s="17" t="e">
        <f ca="1"/>
        <v>#NAME?</v>
      </c>
    </row>
    <row r="15" spans="1:12" x14ac:dyDescent="0.35">
      <c r="A15" s="2">
        <f t="shared" si="0"/>
        <v>12</v>
      </c>
      <c r="B15" s="6">
        <v>14</v>
      </c>
      <c r="C15" s="7">
        <v>32</v>
      </c>
      <c r="D15" s="7">
        <v>20</v>
      </c>
      <c r="E15" s="8">
        <v>46</v>
      </c>
      <c r="G15" s="16" t="e">
        <f ca="1"/>
        <v>#NAME?</v>
      </c>
      <c r="H15" t="e">
        <f ca="1"/>
        <v>#NAME?</v>
      </c>
      <c r="I15" t="e">
        <f ca="1"/>
        <v>#NAME?</v>
      </c>
      <c r="J15" t="e">
        <f ca="1"/>
        <v>#NAME?</v>
      </c>
      <c r="K15" t="e">
        <f ca="1"/>
        <v>#NAME?</v>
      </c>
      <c r="L15" s="17" t="e">
        <f ca="1"/>
        <v>#NAME?</v>
      </c>
    </row>
    <row r="16" spans="1:12" x14ac:dyDescent="0.35">
      <c r="A16" s="2">
        <f t="shared" si="0"/>
        <v>13</v>
      </c>
      <c r="B16" s="6">
        <v>22</v>
      </c>
      <c r="C16" s="7">
        <v>40</v>
      </c>
      <c r="D16" s="7" t="s">
        <v>7</v>
      </c>
      <c r="E16" s="8">
        <v>49</v>
      </c>
      <c r="G16" s="16" t="e">
        <f ca="1"/>
        <v>#NAME?</v>
      </c>
      <c r="H16" t="e">
        <f ca="1"/>
        <v>#NAME?</v>
      </c>
      <c r="I16" t="e">
        <f ca="1"/>
        <v>#NAME?</v>
      </c>
      <c r="J16" t="e">
        <f ca="1"/>
        <v>#NAME?</v>
      </c>
      <c r="K16" t="e">
        <f ca="1"/>
        <v>#NAME?</v>
      </c>
      <c r="L16" s="17" t="e">
        <f ca="1"/>
        <v>#NAME?</v>
      </c>
    </row>
    <row r="17" spans="1:12" x14ac:dyDescent="0.35">
      <c r="A17" s="2">
        <f t="shared" si="0"/>
        <v>14</v>
      </c>
      <c r="B17" s="6" t="s">
        <v>7</v>
      </c>
      <c r="C17" s="7">
        <v>31</v>
      </c>
      <c r="D17" s="7" t="s">
        <v>7</v>
      </c>
      <c r="E17" s="8">
        <v>44</v>
      </c>
      <c r="G17" s="16" t="e">
        <f ca="1"/>
        <v>#NAME?</v>
      </c>
      <c r="H17" t="e">
        <f ca="1"/>
        <v>#NAME?</v>
      </c>
      <c r="I17" t="e">
        <f ca="1"/>
        <v>#NAME?</v>
      </c>
      <c r="J17" t="e">
        <f ca="1"/>
        <v>#NAME?</v>
      </c>
      <c r="K17" t="e">
        <f ca="1"/>
        <v>#NAME?</v>
      </c>
      <c r="L17" s="17" t="e">
        <f ca="1"/>
        <v>#NAME?</v>
      </c>
    </row>
    <row r="18" spans="1:12" x14ac:dyDescent="0.35">
      <c r="A18" s="2">
        <f t="shared" si="0"/>
        <v>15</v>
      </c>
      <c r="B18" s="6" t="s">
        <v>7</v>
      </c>
      <c r="C18" s="7">
        <v>18</v>
      </c>
      <c r="D18" s="7">
        <v>21</v>
      </c>
      <c r="E18" s="8" t="s">
        <v>7</v>
      </c>
      <c r="G18" s="16" t="e">
        <f ca="1"/>
        <v>#NAME?</v>
      </c>
      <c r="H18" t="e">
        <f ca="1"/>
        <v>#NAME?</v>
      </c>
      <c r="I18" t="e">
        <f ca="1"/>
        <v>#NAME?</v>
      </c>
      <c r="J18" t="e">
        <f ca="1"/>
        <v>#NAME?</v>
      </c>
      <c r="K18" t="e">
        <f ca="1"/>
        <v>#NAME?</v>
      </c>
      <c r="L18" s="17" t="e">
        <f ca="1"/>
        <v>#NAME?</v>
      </c>
    </row>
    <row r="19" spans="1:12" x14ac:dyDescent="0.35">
      <c r="A19" s="2">
        <f t="shared" si="0"/>
        <v>16</v>
      </c>
      <c r="B19" s="6">
        <v>16</v>
      </c>
      <c r="C19" s="7">
        <v>23</v>
      </c>
      <c r="D19" s="7">
        <v>21</v>
      </c>
      <c r="E19" s="8">
        <v>34</v>
      </c>
      <c r="G19" s="18" t="e">
        <f ca="1"/>
        <v>#NAME?</v>
      </c>
      <c r="H19" s="19" t="e">
        <f ca="1"/>
        <v>#NAME?</v>
      </c>
      <c r="I19" s="19" t="e">
        <f ca="1"/>
        <v>#NAME?</v>
      </c>
      <c r="J19" s="19" t="e">
        <f ca="1"/>
        <v>#NAME?</v>
      </c>
      <c r="K19" s="19" t="e">
        <f ca="1"/>
        <v>#NAME?</v>
      </c>
      <c r="L19" s="14" t="e">
        <f ca="1"/>
        <v>#NAME?</v>
      </c>
    </row>
    <row r="20" spans="1:12" x14ac:dyDescent="0.35">
      <c r="A20" s="2">
        <f t="shared" si="0"/>
        <v>17</v>
      </c>
      <c r="B20" s="6">
        <v>27</v>
      </c>
      <c r="C20" s="7">
        <v>26</v>
      </c>
      <c r="D20" s="7">
        <v>23</v>
      </c>
      <c r="E20" s="8">
        <v>59</v>
      </c>
      <c r="K20" t="e">
        <f ca="1">SUM(K12:K19)</f>
        <v>#NAME?</v>
      </c>
    </row>
    <row r="21" spans="1:12" x14ac:dyDescent="0.35">
      <c r="A21" s="2">
        <f t="shared" si="0"/>
        <v>18</v>
      </c>
      <c r="B21" s="6">
        <v>17</v>
      </c>
      <c r="C21" s="7" t="s">
        <v>7</v>
      </c>
      <c r="D21" s="7" t="s">
        <v>7</v>
      </c>
      <c r="E21" s="8">
        <v>35</v>
      </c>
    </row>
    <row r="22" spans="1:12" x14ac:dyDescent="0.35">
      <c r="A22" s="2">
        <f t="shared" si="0"/>
        <v>19</v>
      </c>
      <c r="B22" s="6">
        <v>13</v>
      </c>
      <c r="C22" s="7">
        <v>21</v>
      </c>
      <c r="D22" s="7">
        <v>20</v>
      </c>
      <c r="E22" s="8">
        <v>48</v>
      </c>
    </row>
    <row r="23" spans="1:12" x14ac:dyDescent="0.35">
      <c r="A23" s="2">
        <f t="shared" si="0"/>
        <v>20</v>
      </c>
      <c r="B23" s="20">
        <v>11</v>
      </c>
      <c r="C23" s="21">
        <v>51</v>
      </c>
      <c r="D23" s="21">
        <v>18</v>
      </c>
      <c r="E23" s="22">
        <v>54</v>
      </c>
    </row>
    <row r="24" spans="1:12" x14ac:dyDescent="0.35">
      <c r="A24" s="2" t="s">
        <v>9</v>
      </c>
      <c r="B24">
        <f>AVERAGE(B4:B23)</f>
        <v>16.133333333333333</v>
      </c>
      <c r="C24">
        <f>AVERAGE(C4:C23)</f>
        <v>34.411764705882355</v>
      </c>
      <c r="D24">
        <f>AVERAGE(D4:D23)</f>
        <v>21.0625</v>
      </c>
      <c r="E24">
        <f>AVERAGE(E4:E23)</f>
        <v>47.722222222222221</v>
      </c>
    </row>
    <row r="25" spans="1:12" x14ac:dyDescent="0.35">
      <c r="A25" s="2" t="s">
        <v>10</v>
      </c>
      <c r="B25">
        <f>STDEV(B4:B23)</f>
        <v>4.7789219744724045</v>
      </c>
      <c r="C25">
        <f>STDEV(C4:C23)</f>
        <v>10.79964596369606</v>
      </c>
      <c r="D25">
        <f>STDEV(D4:D23)</f>
        <v>3.2755406678389241</v>
      </c>
      <c r="E25">
        <f>STDEV(E4:E23)</f>
        <v>7.6297063050063398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2023-01-03T13:28:23Z</dcterms:created>
  <dcterms:modified xsi:type="dcterms:W3CDTF">2023-01-03T13:44:09Z</dcterms:modified>
</cp:coreProperties>
</file>