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C72A511C-2D9D-43EB-AB65-36DD891CB63C}" xr6:coauthVersionLast="47" xr6:coauthVersionMax="47" xr10:uidLastSave="{00000000-0000-0000-0000-000000000000}"/>
  <bookViews>
    <workbookView xWindow="-110" yWindow="-110" windowWidth="19420" windowHeight="10300" xr2:uid="{34C7F5A3-2D0C-491E-ABA5-FDD677204714}"/>
  </bookViews>
  <sheets>
    <sheet name="Title" sheetId="3" r:id="rId1"/>
    <sheet name="Exampl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 a="1"/>
  <c r="P23" i="2" s="1"/>
  <c r="H3" i="2" a="1"/>
  <c r="K22" i="2" s="1"/>
  <c r="E25" i="2"/>
  <c r="D25" i="2"/>
  <c r="C25" i="2"/>
  <c r="B25" i="2"/>
  <c r="E24" i="2"/>
  <c r="D24" i="2"/>
  <c r="C24" i="2"/>
  <c r="B24" i="2"/>
  <c r="M8" i="2"/>
  <c r="M9" i="2" s="1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6" i="2"/>
  <c r="M7" i="2" s="1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M5" i="2"/>
  <c r="G5" i="2"/>
  <c r="A5" i="2"/>
  <c r="J6" i="2" l="1"/>
  <c r="J10" i="2"/>
  <c r="J14" i="2"/>
  <c r="J18" i="2"/>
  <c r="J22" i="2"/>
  <c r="O5" i="2"/>
  <c r="O9" i="2"/>
  <c r="O13" i="2"/>
  <c r="O19" i="2"/>
  <c r="O23" i="2"/>
  <c r="H3" i="2"/>
  <c r="H7" i="2"/>
  <c r="H9" i="2"/>
  <c r="H11" i="2"/>
  <c r="H13" i="2"/>
  <c r="H15" i="2"/>
  <c r="H17" i="2"/>
  <c r="H19" i="2"/>
  <c r="H21" i="2"/>
  <c r="H23" i="2"/>
  <c r="Q3" i="2"/>
  <c r="Q5" i="2"/>
  <c r="Q7" i="2"/>
  <c r="Q9" i="2"/>
  <c r="Q11" i="2"/>
  <c r="Q13" i="2"/>
  <c r="Q15" i="2"/>
  <c r="Q17" i="2"/>
  <c r="Q19" i="2"/>
  <c r="Q21" i="2"/>
  <c r="Q23" i="2"/>
  <c r="I3" i="2"/>
  <c r="I5" i="2"/>
  <c r="I7" i="2"/>
  <c r="I9" i="2"/>
  <c r="I11" i="2"/>
  <c r="I13" i="2"/>
  <c r="I15" i="2"/>
  <c r="I17" i="2"/>
  <c r="I19" i="2"/>
  <c r="I21" i="2"/>
  <c r="I23" i="2"/>
  <c r="N4" i="2"/>
  <c r="N6" i="2"/>
  <c r="N8" i="2"/>
  <c r="N10" i="2"/>
  <c r="N12" i="2"/>
  <c r="N14" i="2"/>
  <c r="N16" i="2"/>
  <c r="N18" i="2"/>
  <c r="N20" i="2"/>
  <c r="N22" i="2"/>
  <c r="J3" i="2"/>
  <c r="J5" i="2"/>
  <c r="J7" i="2"/>
  <c r="J9" i="2"/>
  <c r="J11" i="2"/>
  <c r="J13" i="2"/>
  <c r="J15" i="2"/>
  <c r="J17" i="2"/>
  <c r="J19" i="2"/>
  <c r="J21" i="2"/>
  <c r="J23" i="2"/>
  <c r="O4" i="2"/>
  <c r="O6" i="2"/>
  <c r="O8" i="2"/>
  <c r="O10" i="2"/>
  <c r="O12" i="2"/>
  <c r="O14" i="2"/>
  <c r="O16" i="2"/>
  <c r="O18" i="2"/>
  <c r="O20" i="2"/>
  <c r="O22" i="2"/>
  <c r="Q4" i="2"/>
  <c r="Q6" i="2"/>
  <c r="Q8" i="2"/>
  <c r="Q10" i="2"/>
  <c r="Q12" i="2"/>
  <c r="Q14" i="2"/>
  <c r="Q16" i="2"/>
  <c r="Q18" i="2"/>
  <c r="Q20" i="2"/>
  <c r="Q22" i="2"/>
  <c r="J4" i="2"/>
  <c r="J8" i="2"/>
  <c r="J12" i="2"/>
  <c r="J16" i="2"/>
  <c r="J20" i="2"/>
  <c r="O3" i="2"/>
  <c r="O7" i="2"/>
  <c r="O11" i="2"/>
  <c r="O15" i="2"/>
  <c r="O17" i="2"/>
  <c r="O21" i="2"/>
  <c r="H5" i="2"/>
  <c r="K3" i="2"/>
  <c r="K5" i="2"/>
  <c r="K7" i="2"/>
  <c r="K9" i="2"/>
  <c r="K11" i="2"/>
  <c r="K13" i="2"/>
  <c r="K15" i="2"/>
  <c r="K17" i="2"/>
  <c r="K19" i="2"/>
  <c r="K21" i="2"/>
  <c r="K23" i="2"/>
  <c r="P4" i="2"/>
  <c r="P6" i="2"/>
  <c r="P8" i="2"/>
  <c r="P10" i="2"/>
  <c r="P12" i="2"/>
  <c r="P14" i="2"/>
  <c r="P16" i="2"/>
  <c r="P18" i="2"/>
  <c r="P20" i="2"/>
  <c r="P22" i="2"/>
  <c r="H4" i="2"/>
  <c r="H6" i="2"/>
  <c r="H8" i="2"/>
  <c r="H10" i="2"/>
  <c r="H12" i="2"/>
  <c r="H14" i="2"/>
  <c r="H16" i="2"/>
  <c r="H18" i="2"/>
  <c r="H20" i="2"/>
  <c r="H22" i="2"/>
  <c r="I4" i="2"/>
  <c r="I6" i="2"/>
  <c r="I8" i="2"/>
  <c r="I10" i="2"/>
  <c r="I12" i="2"/>
  <c r="I14" i="2"/>
  <c r="I16" i="2"/>
  <c r="I18" i="2"/>
  <c r="I20" i="2"/>
  <c r="I22" i="2"/>
  <c r="N3" i="2"/>
  <c r="N5" i="2"/>
  <c r="N7" i="2"/>
  <c r="N9" i="2"/>
  <c r="N11" i="2"/>
  <c r="N13" i="2"/>
  <c r="N15" i="2"/>
  <c r="N17" i="2"/>
  <c r="N19" i="2"/>
  <c r="N21" i="2"/>
  <c r="N23" i="2"/>
  <c r="K4" i="2"/>
  <c r="K6" i="2"/>
  <c r="K8" i="2"/>
  <c r="K10" i="2"/>
  <c r="K12" i="2"/>
  <c r="K14" i="2"/>
  <c r="K16" i="2"/>
  <c r="K18" i="2"/>
  <c r="K20" i="2"/>
  <c r="P3" i="2"/>
  <c r="P5" i="2"/>
  <c r="P7" i="2"/>
  <c r="P9" i="2"/>
  <c r="P11" i="2"/>
  <c r="P13" i="2"/>
  <c r="P15" i="2"/>
  <c r="P17" i="2"/>
  <c r="P19" i="2"/>
  <c r="P21" i="2"/>
  <c r="H25" i="2"/>
  <c r="I25" i="2"/>
  <c r="J24" i="2"/>
  <c r="O24" i="2"/>
  <c r="O25" i="2"/>
  <c r="I24" i="2" l="1"/>
  <c r="J25" i="2"/>
  <c r="H24" i="2"/>
  <c r="K24" i="2"/>
  <c r="K25" i="2"/>
  <c r="P25" i="2"/>
  <c r="P24" i="2"/>
  <c r="N25" i="2"/>
  <c r="N24" i="2"/>
  <c r="Q25" i="2"/>
  <c r="Q24" i="2"/>
</calcChain>
</file>

<file path=xl/sharedStrings.xml><?xml version="1.0" encoding="utf-8"?>
<sst xmlns="http://schemas.openxmlformats.org/spreadsheetml/2006/main" count="39" uniqueCount="18">
  <si>
    <t>id</t>
  </si>
  <si>
    <t>read</t>
  </si>
  <si>
    <t>science</t>
  </si>
  <si>
    <t>math</t>
  </si>
  <si>
    <t>medicine</t>
  </si>
  <si>
    <t>x</t>
  </si>
  <si>
    <t>mean</t>
  </si>
  <si>
    <t>stdev</t>
  </si>
  <si>
    <t>Multiple Imputation - initialization</t>
  </si>
  <si>
    <t>Simple Imputation</t>
  </si>
  <si>
    <t>Simple Imputation with constraints</t>
  </si>
  <si>
    <t>min</t>
  </si>
  <si>
    <t>max</t>
  </si>
  <si>
    <t>round</t>
  </si>
  <si>
    <t>Real Statistics Using Excel</t>
  </si>
  <si>
    <t>Updated</t>
  </si>
  <si>
    <t>Copyright © 2013 - 2023 Charles Zaiontz</t>
  </si>
  <si>
    <t>Fully Conditional Specification (FCS)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</si>
</sst>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5" xfId="0" applyBorder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5" xfId="0" applyBorder="1"/>
    <xf numFmtId="0" fontId="0" fillId="0" borderId="8" xfId="0" applyBorder="1"/>
    <xf numFmtId="0" fontId="0" fillId="2" borderId="0" xfId="0" applyFill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F323E-B67D-46DD-9242-3A0B492F4543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14</v>
      </c>
    </row>
    <row r="2" spans="1:2" x14ac:dyDescent="0.35">
      <c r="A2" t="s">
        <v>17</v>
      </c>
    </row>
    <row r="4" spans="1:2" x14ac:dyDescent="0.35">
      <c r="A4" t="s">
        <v>15</v>
      </c>
      <c r="B4" s="21">
        <v>44929</v>
      </c>
    </row>
    <row r="6" spans="1:2" x14ac:dyDescent="0.35">
      <c r="A6" s="22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2624A-413C-40FF-942C-A985B927E1A4}">
  <sheetPr codeName="Sheet305"/>
  <dimension ref="A1:V25"/>
  <sheetViews>
    <sheetView workbookViewId="0"/>
  </sheetViews>
  <sheetFormatPr defaultRowHeight="14.5" x14ac:dyDescent="0.35"/>
  <sheetData>
    <row r="1" spans="1:22" x14ac:dyDescent="0.35">
      <c r="A1" s="1" t="s">
        <v>8</v>
      </c>
      <c r="G1" t="s">
        <v>9</v>
      </c>
      <c r="M1" t="s">
        <v>10</v>
      </c>
    </row>
    <row r="2" spans="1:22" x14ac:dyDescent="0.35">
      <c r="T2" s="2" t="s">
        <v>11</v>
      </c>
      <c r="U2" s="2" t="s">
        <v>12</v>
      </c>
      <c r="V2" s="2" t="s">
        <v>13</v>
      </c>
    </row>
    <row r="3" spans="1:22" x14ac:dyDescent="0.3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G3" s="2" t="s">
        <v>0</v>
      </c>
      <c r="H3" s="2" t="e">
        <f t="array" aca="1" ref="H3:K23" ca="1">ImputeSimple(B3:E23)</f>
        <v>#NAME?</v>
      </c>
      <c r="I3" s="2" t="e">
        <f ca="1"/>
        <v>#NAME?</v>
      </c>
      <c r="J3" s="2" t="e">
        <f ca="1"/>
        <v>#NAME?</v>
      </c>
      <c r="K3" s="2" t="e">
        <f ca="1"/>
        <v>#NAME?</v>
      </c>
      <c r="M3" s="2" t="s">
        <v>0</v>
      </c>
      <c r="N3" s="2" t="e">
        <f t="array" aca="1" ref="N3:Q23" ca="1">ImputeSimple(B3:E23,TRUE,S3:V4)</f>
        <v>#NAME?</v>
      </c>
      <c r="O3" s="2" t="e">
        <f ca="1"/>
        <v>#NAME?</v>
      </c>
      <c r="P3" s="2" t="e">
        <f ca="1"/>
        <v>#NAME?</v>
      </c>
      <c r="Q3" s="2" t="e">
        <f ca="1"/>
        <v>#NAME?</v>
      </c>
      <c r="S3" t="s">
        <v>2</v>
      </c>
      <c r="T3" s="9">
        <v>20</v>
      </c>
      <c r="U3" s="10">
        <v>50.4</v>
      </c>
      <c r="V3" s="11" t="b">
        <v>1</v>
      </c>
    </row>
    <row r="4" spans="1:22" x14ac:dyDescent="0.35">
      <c r="A4" s="2">
        <v>1</v>
      </c>
      <c r="B4" s="3">
        <v>12</v>
      </c>
      <c r="C4" s="4">
        <v>27</v>
      </c>
      <c r="D4" s="4">
        <v>19</v>
      </c>
      <c r="E4" s="5">
        <v>44</v>
      </c>
      <c r="G4" s="2">
        <v>1</v>
      </c>
      <c r="H4" s="9" t="e">
        <f ca="1"/>
        <v>#NAME?</v>
      </c>
      <c r="I4" s="10" t="e">
        <f ca="1"/>
        <v>#NAME?</v>
      </c>
      <c r="J4" s="10" t="e">
        <f ca="1"/>
        <v>#NAME?</v>
      </c>
      <c r="K4" s="11" t="e">
        <f ca="1"/>
        <v>#NAME?</v>
      </c>
      <c r="M4" s="2">
        <v>1</v>
      </c>
      <c r="N4" s="9" t="e">
        <f ca="1"/>
        <v>#NAME?</v>
      </c>
      <c r="O4" s="10" t="e">
        <f ca="1"/>
        <v>#NAME?</v>
      </c>
      <c r="P4" s="10" t="e">
        <f ca="1"/>
        <v>#NAME?</v>
      </c>
      <c r="Q4" s="11" t="e">
        <f ca="1"/>
        <v>#NAME?</v>
      </c>
      <c r="S4" t="s">
        <v>3</v>
      </c>
      <c r="T4" s="13"/>
      <c r="U4" s="14">
        <v>28.5</v>
      </c>
      <c r="V4" s="19"/>
    </row>
    <row r="5" spans="1:22" x14ac:dyDescent="0.35">
      <c r="A5" s="2">
        <f>A4+1</f>
        <v>2</v>
      </c>
      <c r="B5" s="6">
        <v>11</v>
      </c>
      <c r="C5" s="7" t="s">
        <v>5</v>
      </c>
      <c r="D5" s="7">
        <v>13</v>
      </c>
      <c r="E5" s="8">
        <v>43</v>
      </c>
      <c r="G5" s="2">
        <f>G4+1</f>
        <v>2</v>
      </c>
      <c r="H5" s="12" t="e">
        <f ca="1"/>
        <v>#NAME?</v>
      </c>
      <c r="I5" t="e">
        <f ca="1"/>
        <v>#NAME?</v>
      </c>
      <c r="J5" t="e">
        <f ca="1"/>
        <v>#NAME?</v>
      </c>
      <c r="K5" s="18" t="e">
        <f ca="1"/>
        <v>#NAME?</v>
      </c>
      <c r="M5" s="2">
        <f>M4+1</f>
        <v>2</v>
      </c>
      <c r="N5" s="12" t="e">
        <f ca="1"/>
        <v>#NAME?</v>
      </c>
      <c r="O5" t="e">
        <f ca="1"/>
        <v>#NAME?</v>
      </c>
      <c r="P5" t="e">
        <f ca="1"/>
        <v>#NAME?</v>
      </c>
      <c r="Q5" s="18" t="e">
        <f ca="1"/>
        <v>#NAME?</v>
      </c>
    </row>
    <row r="6" spans="1:22" x14ac:dyDescent="0.35">
      <c r="A6" s="2">
        <f t="shared" ref="A6:A23" si="0">A5+1</f>
        <v>3</v>
      </c>
      <c r="B6" s="6" t="s">
        <v>5</v>
      </c>
      <c r="C6" s="7">
        <v>56</v>
      </c>
      <c r="D6" s="7">
        <v>23</v>
      </c>
      <c r="E6" s="8">
        <v>60</v>
      </c>
      <c r="G6" s="2">
        <f t="shared" ref="G6:G23" si="1">G5+1</f>
        <v>3</v>
      </c>
      <c r="H6" s="12" t="e">
        <f ca="1"/>
        <v>#NAME?</v>
      </c>
      <c r="I6" t="e">
        <f ca="1"/>
        <v>#NAME?</v>
      </c>
      <c r="J6" t="e">
        <f ca="1"/>
        <v>#NAME?</v>
      </c>
      <c r="K6" s="18" t="e">
        <f ca="1"/>
        <v>#NAME?</v>
      </c>
      <c r="M6" s="2">
        <f t="shared" ref="M6:M23" si="2">M5+1</f>
        <v>3</v>
      </c>
      <c r="N6" s="12" t="e">
        <f ca="1"/>
        <v>#NAME?</v>
      </c>
      <c r="O6" t="e">
        <f ca="1"/>
        <v>#NAME?</v>
      </c>
      <c r="P6" t="e">
        <f ca="1"/>
        <v>#NAME?</v>
      </c>
      <c r="Q6" s="18" t="e">
        <f ca="1"/>
        <v>#NAME?</v>
      </c>
    </row>
    <row r="7" spans="1:22" x14ac:dyDescent="0.35">
      <c r="A7" s="2">
        <f t="shared" si="0"/>
        <v>4</v>
      </c>
      <c r="B7" s="6">
        <v>15</v>
      </c>
      <c r="C7" s="7">
        <v>37</v>
      </c>
      <c r="D7" s="7">
        <v>19</v>
      </c>
      <c r="E7" s="8">
        <v>52</v>
      </c>
      <c r="G7" s="2">
        <f t="shared" si="1"/>
        <v>4</v>
      </c>
      <c r="H7" s="12" t="e">
        <f ca="1"/>
        <v>#NAME?</v>
      </c>
      <c r="I7" t="e">
        <f ca="1"/>
        <v>#NAME?</v>
      </c>
      <c r="J7" t="e">
        <f ca="1"/>
        <v>#NAME?</v>
      </c>
      <c r="K7" s="18" t="e">
        <f ca="1"/>
        <v>#NAME?</v>
      </c>
      <c r="M7" s="2">
        <f t="shared" si="2"/>
        <v>4</v>
      </c>
      <c r="N7" s="12" t="e">
        <f ca="1"/>
        <v>#NAME?</v>
      </c>
      <c r="O7" t="e">
        <f ca="1"/>
        <v>#NAME?</v>
      </c>
      <c r="P7" t="e">
        <f ca="1"/>
        <v>#NAME?</v>
      </c>
      <c r="Q7" s="18" t="e">
        <f ca="1"/>
        <v>#NAME?</v>
      </c>
    </row>
    <row r="8" spans="1:22" x14ac:dyDescent="0.35">
      <c r="A8" s="2">
        <f t="shared" si="0"/>
        <v>5</v>
      </c>
      <c r="B8" s="6">
        <v>10</v>
      </c>
      <c r="C8" s="7">
        <v>31</v>
      </c>
      <c r="D8" s="7">
        <v>21</v>
      </c>
      <c r="E8" s="8" t="s">
        <v>5</v>
      </c>
      <c r="G8" s="2">
        <f t="shared" si="1"/>
        <v>5</v>
      </c>
      <c r="H8" s="12" t="e">
        <f ca="1"/>
        <v>#NAME?</v>
      </c>
      <c r="I8" t="e">
        <f ca="1"/>
        <v>#NAME?</v>
      </c>
      <c r="J8" t="e">
        <f ca="1"/>
        <v>#NAME?</v>
      </c>
      <c r="K8" s="18" t="e">
        <f ca="1"/>
        <v>#NAME?</v>
      </c>
      <c r="M8" s="2">
        <f t="shared" si="2"/>
        <v>5</v>
      </c>
      <c r="N8" s="12" t="e">
        <f ca="1"/>
        <v>#NAME?</v>
      </c>
      <c r="O8" t="e">
        <f ca="1"/>
        <v>#NAME?</v>
      </c>
      <c r="P8" t="e">
        <f ca="1"/>
        <v>#NAME?</v>
      </c>
      <c r="Q8" s="18" t="e">
        <f ca="1"/>
        <v>#NAME?</v>
      </c>
    </row>
    <row r="9" spans="1:22" x14ac:dyDescent="0.35">
      <c r="A9" s="2">
        <f t="shared" si="0"/>
        <v>6</v>
      </c>
      <c r="B9" s="6">
        <v>18</v>
      </c>
      <c r="C9" s="7">
        <v>40</v>
      </c>
      <c r="D9" s="7">
        <v>22</v>
      </c>
      <c r="E9" s="8">
        <v>43</v>
      </c>
      <c r="G9" s="2">
        <f t="shared" si="1"/>
        <v>6</v>
      </c>
      <c r="H9" s="12" t="e">
        <f ca="1"/>
        <v>#NAME?</v>
      </c>
      <c r="I9" t="e">
        <f ca="1"/>
        <v>#NAME?</v>
      </c>
      <c r="J9" t="e">
        <f ca="1"/>
        <v>#NAME?</v>
      </c>
      <c r="K9" s="18" t="e">
        <f ca="1"/>
        <v>#NAME?</v>
      </c>
      <c r="M9" s="2">
        <f t="shared" si="2"/>
        <v>6</v>
      </c>
      <c r="N9" s="12" t="e">
        <f ca="1"/>
        <v>#NAME?</v>
      </c>
      <c r="O9" t="e">
        <f ca="1"/>
        <v>#NAME?</v>
      </c>
      <c r="P9" t="e">
        <f ca="1"/>
        <v>#NAME?</v>
      </c>
      <c r="Q9" s="18" t="e">
        <f ca="1"/>
        <v>#NAME?</v>
      </c>
    </row>
    <row r="10" spans="1:22" x14ac:dyDescent="0.35">
      <c r="A10" s="2">
        <f t="shared" si="0"/>
        <v>7</v>
      </c>
      <c r="B10" s="6">
        <v>15</v>
      </c>
      <c r="C10" s="7">
        <v>50</v>
      </c>
      <c r="D10" s="7">
        <v>28</v>
      </c>
      <c r="E10" s="8">
        <v>56</v>
      </c>
      <c r="G10" s="2">
        <f t="shared" si="1"/>
        <v>7</v>
      </c>
      <c r="H10" s="12" t="e">
        <f ca="1"/>
        <v>#NAME?</v>
      </c>
      <c r="I10" t="e">
        <f ca="1"/>
        <v>#NAME?</v>
      </c>
      <c r="J10" t="e">
        <f ca="1"/>
        <v>#NAME?</v>
      </c>
      <c r="K10" s="18" t="e">
        <f ca="1"/>
        <v>#NAME?</v>
      </c>
      <c r="M10" s="2">
        <f t="shared" si="2"/>
        <v>7</v>
      </c>
      <c r="N10" s="12" t="e">
        <f ca="1"/>
        <v>#NAME?</v>
      </c>
      <c r="O10" t="e">
        <f ca="1"/>
        <v>#NAME?</v>
      </c>
      <c r="P10" t="e">
        <f ca="1"/>
        <v>#NAME?</v>
      </c>
      <c r="Q10" s="18" t="e">
        <f ca="1"/>
        <v>#NAME?</v>
      </c>
    </row>
    <row r="11" spans="1:22" x14ac:dyDescent="0.35">
      <c r="A11" s="2">
        <f t="shared" si="0"/>
        <v>8</v>
      </c>
      <c r="B11" s="6">
        <v>21</v>
      </c>
      <c r="C11" s="7" t="s">
        <v>5</v>
      </c>
      <c r="D11" s="7" t="s">
        <v>5</v>
      </c>
      <c r="E11" s="8">
        <v>46</v>
      </c>
      <c r="G11" s="2">
        <f t="shared" si="1"/>
        <v>8</v>
      </c>
      <c r="H11" s="12" t="e">
        <f ca="1"/>
        <v>#NAME?</v>
      </c>
      <c r="I11" t="e">
        <f ca="1"/>
        <v>#NAME?</v>
      </c>
      <c r="J11" t="e">
        <f ca="1"/>
        <v>#NAME?</v>
      </c>
      <c r="K11" s="18" t="e">
        <f ca="1"/>
        <v>#NAME?</v>
      </c>
      <c r="M11" s="2">
        <f t="shared" si="2"/>
        <v>8</v>
      </c>
      <c r="N11" s="12" t="e">
        <f ca="1"/>
        <v>#NAME?</v>
      </c>
      <c r="O11" t="e">
        <f ca="1"/>
        <v>#NAME?</v>
      </c>
      <c r="P11" t="e">
        <f ca="1"/>
        <v>#NAME?</v>
      </c>
      <c r="Q11" s="18" t="e">
        <f ca="1"/>
        <v>#NAME?</v>
      </c>
    </row>
    <row r="12" spans="1:22" x14ac:dyDescent="0.35">
      <c r="A12" s="2">
        <f t="shared" si="0"/>
        <v>9</v>
      </c>
      <c r="B12" s="6">
        <v>20</v>
      </c>
      <c r="C12" s="7">
        <v>39</v>
      </c>
      <c r="D12" s="7">
        <v>25</v>
      </c>
      <c r="E12" s="8">
        <v>51</v>
      </c>
      <c r="G12" s="2">
        <f t="shared" si="1"/>
        <v>9</v>
      </c>
      <c r="H12" s="12" t="e">
        <f ca="1"/>
        <v>#NAME?</v>
      </c>
      <c r="I12" t="e">
        <f ca="1"/>
        <v>#NAME?</v>
      </c>
      <c r="J12" t="e">
        <f ca="1"/>
        <v>#NAME?</v>
      </c>
      <c r="K12" s="18" t="e">
        <f ca="1"/>
        <v>#NAME?</v>
      </c>
      <c r="M12" s="2">
        <f t="shared" si="2"/>
        <v>9</v>
      </c>
      <c r="N12" s="12" t="e">
        <f ca="1"/>
        <v>#NAME?</v>
      </c>
      <c r="O12" t="e">
        <f ca="1"/>
        <v>#NAME?</v>
      </c>
      <c r="P12" t="e">
        <f ca="1"/>
        <v>#NAME?</v>
      </c>
      <c r="Q12" s="18" t="e">
        <f ca="1"/>
        <v>#NAME?</v>
      </c>
    </row>
    <row r="13" spans="1:22" x14ac:dyDescent="0.35">
      <c r="A13" s="2">
        <f t="shared" si="0"/>
        <v>10</v>
      </c>
      <c r="B13" s="6" t="s">
        <v>5</v>
      </c>
      <c r="C13" s="7">
        <v>36</v>
      </c>
      <c r="D13" s="7">
        <v>23</v>
      </c>
      <c r="E13" s="8">
        <v>56</v>
      </c>
      <c r="G13" s="2">
        <f t="shared" si="1"/>
        <v>10</v>
      </c>
      <c r="H13" s="12" t="e">
        <f ca="1"/>
        <v>#NAME?</v>
      </c>
      <c r="I13" t="e">
        <f ca="1"/>
        <v>#NAME?</v>
      </c>
      <c r="J13" t="e">
        <f ca="1"/>
        <v>#NAME?</v>
      </c>
      <c r="K13" s="18" t="e">
        <f ca="1"/>
        <v>#NAME?</v>
      </c>
      <c r="M13" s="2">
        <f t="shared" si="2"/>
        <v>10</v>
      </c>
      <c r="N13" s="12" t="e">
        <f ca="1"/>
        <v>#NAME?</v>
      </c>
      <c r="O13" t="e">
        <f ca="1"/>
        <v>#NAME?</v>
      </c>
      <c r="P13" t="e">
        <f ca="1"/>
        <v>#NAME?</v>
      </c>
      <c r="Q13" s="18" t="e">
        <f ca="1"/>
        <v>#NAME?</v>
      </c>
    </row>
    <row r="14" spans="1:22" x14ac:dyDescent="0.35">
      <c r="A14" s="2">
        <f t="shared" si="0"/>
        <v>11</v>
      </c>
      <c r="B14" s="6" t="s">
        <v>5</v>
      </c>
      <c r="C14" s="7">
        <v>27</v>
      </c>
      <c r="D14" s="7">
        <v>21</v>
      </c>
      <c r="E14" s="8">
        <v>39</v>
      </c>
      <c r="G14" s="2">
        <f t="shared" si="1"/>
        <v>11</v>
      </c>
      <c r="H14" s="12" t="e">
        <f ca="1"/>
        <v>#NAME?</v>
      </c>
      <c r="I14" t="e">
        <f ca="1"/>
        <v>#NAME?</v>
      </c>
      <c r="J14" t="e">
        <f ca="1"/>
        <v>#NAME?</v>
      </c>
      <c r="K14" s="18" t="e">
        <f ca="1"/>
        <v>#NAME?</v>
      </c>
      <c r="M14" s="2">
        <f t="shared" si="2"/>
        <v>11</v>
      </c>
      <c r="N14" s="12" t="e">
        <f ca="1"/>
        <v>#NAME?</v>
      </c>
      <c r="O14" t="e">
        <f ca="1"/>
        <v>#NAME?</v>
      </c>
      <c r="P14" t="e">
        <f ca="1"/>
        <v>#NAME?</v>
      </c>
      <c r="Q14" s="18" t="e">
        <f ca="1"/>
        <v>#NAME?</v>
      </c>
    </row>
    <row r="15" spans="1:22" x14ac:dyDescent="0.35">
      <c r="A15" s="2">
        <f t="shared" si="0"/>
        <v>12</v>
      </c>
      <c r="B15" s="6">
        <v>14</v>
      </c>
      <c r="C15" s="7">
        <v>32</v>
      </c>
      <c r="D15" s="7">
        <v>20</v>
      </c>
      <c r="E15" s="8">
        <v>46</v>
      </c>
      <c r="G15" s="2">
        <f t="shared" si="1"/>
        <v>12</v>
      </c>
      <c r="H15" s="12" t="e">
        <f ca="1"/>
        <v>#NAME?</v>
      </c>
      <c r="I15" t="e">
        <f ca="1"/>
        <v>#NAME?</v>
      </c>
      <c r="J15" t="e">
        <f ca="1"/>
        <v>#NAME?</v>
      </c>
      <c r="K15" s="18" t="e">
        <f ca="1"/>
        <v>#NAME?</v>
      </c>
      <c r="M15" s="2">
        <f t="shared" si="2"/>
        <v>12</v>
      </c>
      <c r="N15" s="12" t="e">
        <f ca="1"/>
        <v>#NAME?</v>
      </c>
      <c r="O15" t="e">
        <f ca="1"/>
        <v>#NAME?</v>
      </c>
      <c r="P15" t="e">
        <f ca="1"/>
        <v>#NAME?</v>
      </c>
      <c r="Q15" s="18" t="e">
        <f ca="1"/>
        <v>#NAME?</v>
      </c>
    </row>
    <row r="16" spans="1:22" x14ac:dyDescent="0.35">
      <c r="A16" s="2">
        <f t="shared" si="0"/>
        <v>13</v>
      </c>
      <c r="B16" s="6">
        <v>22</v>
      </c>
      <c r="C16" s="7">
        <v>40</v>
      </c>
      <c r="D16" s="7" t="s">
        <v>5</v>
      </c>
      <c r="E16" s="8">
        <v>49</v>
      </c>
      <c r="G16" s="2">
        <f t="shared" si="1"/>
        <v>13</v>
      </c>
      <c r="H16" s="12" t="e">
        <f ca="1"/>
        <v>#NAME?</v>
      </c>
      <c r="I16" t="e">
        <f ca="1"/>
        <v>#NAME?</v>
      </c>
      <c r="J16" t="e">
        <f ca="1"/>
        <v>#NAME?</v>
      </c>
      <c r="K16" s="18" t="e">
        <f ca="1"/>
        <v>#NAME?</v>
      </c>
      <c r="M16" s="2">
        <f t="shared" si="2"/>
        <v>13</v>
      </c>
      <c r="N16" s="12" t="e">
        <f ca="1"/>
        <v>#NAME?</v>
      </c>
      <c r="O16" t="e">
        <f ca="1"/>
        <v>#NAME?</v>
      </c>
      <c r="P16" s="20" t="e">
        <f ca="1"/>
        <v>#NAME?</v>
      </c>
      <c r="Q16" s="18" t="e">
        <f ca="1"/>
        <v>#NAME?</v>
      </c>
    </row>
    <row r="17" spans="1:17" x14ac:dyDescent="0.35">
      <c r="A17" s="2">
        <f t="shared" si="0"/>
        <v>14</v>
      </c>
      <c r="B17" s="6" t="s">
        <v>5</v>
      </c>
      <c r="C17" s="7">
        <v>31</v>
      </c>
      <c r="D17" s="7" t="s">
        <v>5</v>
      </c>
      <c r="E17" s="8">
        <v>44</v>
      </c>
      <c r="G17" s="2">
        <f t="shared" si="1"/>
        <v>14</v>
      </c>
      <c r="H17" s="12" t="e">
        <f ca="1"/>
        <v>#NAME?</v>
      </c>
      <c r="I17" t="e">
        <f ca="1"/>
        <v>#NAME?</v>
      </c>
      <c r="J17" t="e">
        <f ca="1"/>
        <v>#NAME?</v>
      </c>
      <c r="K17" s="18" t="e">
        <f ca="1"/>
        <v>#NAME?</v>
      </c>
      <c r="M17" s="2">
        <f t="shared" si="2"/>
        <v>14</v>
      </c>
      <c r="N17" s="12" t="e">
        <f ca="1"/>
        <v>#NAME?</v>
      </c>
      <c r="O17" t="e">
        <f ca="1"/>
        <v>#NAME?</v>
      </c>
      <c r="P17" t="e">
        <f ca="1"/>
        <v>#NAME?</v>
      </c>
      <c r="Q17" s="18" t="e">
        <f ca="1"/>
        <v>#NAME?</v>
      </c>
    </row>
    <row r="18" spans="1:17" x14ac:dyDescent="0.35">
      <c r="A18" s="2">
        <f t="shared" si="0"/>
        <v>15</v>
      </c>
      <c r="B18" s="6" t="s">
        <v>5</v>
      </c>
      <c r="C18" s="7">
        <v>18</v>
      </c>
      <c r="D18" s="7">
        <v>21</v>
      </c>
      <c r="E18" s="8" t="s">
        <v>5</v>
      </c>
      <c r="G18" s="2">
        <f t="shared" si="1"/>
        <v>15</v>
      </c>
      <c r="H18" s="12" t="e">
        <f ca="1"/>
        <v>#NAME?</v>
      </c>
      <c r="I18" t="e">
        <f ca="1"/>
        <v>#NAME?</v>
      </c>
      <c r="J18" t="e">
        <f ca="1"/>
        <v>#NAME?</v>
      </c>
      <c r="K18" s="18" t="e">
        <f ca="1"/>
        <v>#NAME?</v>
      </c>
      <c r="M18" s="2">
        <f t="shared" si="2"/>
        <v>15</v>
      </c>
      <c r="N18" s="12" t="e">
        <f ca="1"/>
        <v>#NAME?</v>
      </c>
      <c r="O18" t="e">
        <f ca="1"/>
        <v>#NAME?</v>
      </c>
      <c r="P18" t="e">
        <f ca="1"/>
        <v>#NAME?</v>
      </c>
      <c r="Q18" s="18" t="e">
        <f ca="1"/>
        <v>#NAME?</v>
      </c>
    </row>
    <row r="19" spans="1:17" x14ac:dyDescent="0.35">
      <c r="A19" s="2">
        <f t="shared" si="0"/>
        <v>16</v>
      </c>
      <c r="B19" s="6">
        <v>16</v>
      </c>
      <c r="C19" s="7">
        <v>23</v>
      </c>
      <c r="D19" s="7">
        <v>21</v>
      </c>
      <c r="E19" s="8">
        <v>34</v>
      </c>
      <c r="G19" s="2">
        <f t="shared" si="1"/>
        <v>16</v>
      </c>
      <c r="H19" s="12" t="e">
        <f ca="1"/>
        <v>#NAME?</v>
      </c>
      <c r="I19" t="e">
        <f ca="1"/>
        <v>#NAME?</v>
      </c>
      <c r="J19" t="e">
        <f ca="1"/>
        <v>#NAME?</v>
      </c>
      <c r="K19" s="18" t="e">
        <f ca="1"/>
        <v>#NAME?</v>
      </c>
      <c r="M19" s="2">
        <f t="shared" si="2"/>
        <v>16</v>
      </c>
      <c r="N19" s="12" t="e">
        <f ca="1"/>
        <v>#NAME?</v>
      </c>
      <c r="O19" t="e">
        <f ca="1"/>
        <v>#NAME?</v>
      </c>
      <c r="P19" t="e">
        <f ca="1"/>
        <v>#NAME?</v>
      </c>
      <c r="Q19" s="18" t="e">
        <f ca="1"/>
        <v>#NAME?</v>
      </c>
    </row>
    <row r="20" spans="1:17" x14ac:dyDescent="0.35">
      <c r="A20" s="2">
        <f t="shared" si="0"/>
        <v>17</v>
      </c>
      <c r="B20" s="6">
        <v>27</v>
      </c>
      <c r="C20" s="7">
        <v>26</v>
      </c>
      <c r="D20" s="7">
        <v>23</v>
      </c>
      <c r="E20" s="8">
        <v>59</v>
      </c>
      <c r="G20" s="2">
        <f t="shared" si="1"/>
        <v>17</v>
      </c>
      <c r="H20" s="12" t="e">
        <f ca="1"/>
        <v>#NAME?</v>
      </c>
      <c r="I20" t="e">
        <f ca="1"/>
        <v>#NAME?</v>
      </c>
      <c r="J20" t="e">
        <f ca="1"/>
        <v>#NAME?</v>
      </c>
      <c r="K20" s="18" t="e">
        <f ca="1"/>
        <v>#NAME?</v>
      </c>
      <c r="M20" s="2">
        <f t="shared" si="2"/>
        <v>17</v>
      </c>
      <c r="N20" s="12" t="e">
        <f ca="1"/>
        <v>#NAME?</v>
      </c>
      <c r="O20" t="e">
        <f ca="1"/>
        <v>#NAME?</v>
      </c>
      <c r="P20" t="e">
        <f ca="1"/>
        <v>#NAME?</v>
      </c>
      <c r="Q20" s="18" t="e">
        <f ca="1"/>
        <v>#NAME?</v>
      </c>
    </row>
    <row r="21" spans="1:17" x14ac:dyDescent="0.35">
      <c r="A21" s="2">
        <f t="shared" si="0"/>
        <v>18</v>
      </c>
      <c r="B21" s="6">
        <v>17</v>
      </c>
      <c r="C21" s="7" t="s">
        <v>5</v>
      </c>
      <c r="D21" s="7" t="s">
        <v>5</v>
      </c>
      <c r="E21" s="8">
        <v>35</v>
      </c>
      <c r="G21" s="2">
        <f t="shared" si="1"/>
        <v>18</v>
      </c>
      <c r="H21" s="12" t="e">
        <f ca="1"/>
        <v>#NAME?</v>
      </c>
      <c r="I21" t="e">
        <f ca="1"/>
        <v>#NAME?</v>
      </c>
      <c r="J21" t="e">
        <f ca="1"/>
        <v>#NAME?</v>
      </c>
      <c r="K21" s="18" t="e">
        <f ca="1"/>
        <v>#NAME?</v>
      </c>
      <c r="M21" s="2">
        <f t="shared" si="2"/>
        <v>18</v>
      </c>
      <c r="N21" s="12" t="e">
        <f ca="1"/>
        <v>#NAME?</v>
      </c>
      <c r="O21" t="e">
        <f ca="1"/>
        <v>#NAME?</v>
      </c>
      <c r="P21" t="e">
        <f ca="1"/>
        <v>#NAME?</v>
      </c>
      <c r="Q21" s="18" t="e">
        <f ca="1"/>
        <v>#NAME?</v>
      </c>
    </row>
    <row r="22" spans="1:17" x14ac:dyDescent="0.35">
      <c r="A22" s="2">
        <f t="shared" si="0"/>
        <v>19</v>
      </c>
      <c r="B22" s="6">
        <v>13</v>
      </c>
      <c r="C22" s="7">
        <v>21</v>
      </c>
      <c r="D22" s="7">
        <v>20</v>
      </c>
      <c r="E22" s="8">
        <v>48</v>
      </c>
      <c r="G22" s="2">
        <f t="shared" si="1"/>
        <v>19</v>
      </c>
      <c r="H22" s="12" t="e">
        <f ca="1"/>
        <v>#NAME?</v>
      </c>
      <c r="I22" t="e">
        <f ca="1"/>
        <v>#NAME?</v>
      </c>
      <c r="J22" t="e">
        <f ca="1"/>
        <v>#NAME?</v>
      </c>
      <c r="K22" s="18" t="e">
        <f ca="1"/>
        <v>#NAME?</v>
      </c>
      <c r="M22" s="2">
        <f t="shared" si="2"/>
        <v>19</v>
      </c>
      <c r="N22" s="12" t="e">
        <f ca="1"/>
        <v>#NAME?</v>
      </c>
      <c r="O22" t="e">
        <f ca="1"/>
        <v>#NAME?</v>
      </c>
      <c r="P22" t="e">
        <f ca="1"/>
        <v>#NAME?</v>
      </c>
      <c r="Q22" s="18" t="e">
        <f ca="1"/>
        <v>#NAME?</v>
      </c>
    </row>
    <row r="23" spans="1:17" x14ac:dyDescent="0.35">
      <c r="A23" s="2">
        <f t="shared" si="0"/>
        <v>20</v>
      </c>
      <c r="B23" s="15">
        <v>11</v>
      </c>
      <c r="C23" s="16">
        <v>51</v>
      </c>
      <c r="D23" s="16">
        <v>18</v>
      </c>
      <c r="E23" s="17">
        <v>54</v>
      </c>
      <c r="G23" s="2">
        <f t="shared" si="1"/>
        <v>20</v>
      </c>
      <c r="H23" s="13" t="e">
        <f ca="1"/>
        <v>#NAME?</v>
      </c>
      <c r="I23" s="14" t="e">
        <f ca="1"/>
        <v>#NAME?</v>
      </c>
      <c r="J23" s="14" t="e">
        <f ca="1"/>
        <v>#NAME?</v>
      </c>
      <c r="K23" s="19" t="e">
        <f ca="1"/>
        <v>#NAME?</v>
      </c>
      <c r="M23" s="2">
        <f t="shared" si="2"/>
        <v>20</v>
      </c>
      <c r="N23" s="13" t="e">
        <f ca="1"/>
        <v>#NAME?</v>
      </c>
      <c r="O23" s="14" t="e">
        <f ca="1"/>
        <v>#NAME?</v>
      </c>
      <c r="P23" s="14" t="e">
        <f ca="1"/>
        <v>#NAME?</v>
      </c>
      <c r="Q23" s="19" t="e">
        <f ca="1"/>
        <v>#NAME?</v>
      </c>
    </row>
    <row r="24" spans="1:17" x14ac:dyDescent="0.35">
      <c r="A24" s="2" t="s">
        <v>6</v>
      </c>
      <c r="B24">
        <f>AVERAGE(B4:B23)</f>
        <v>16.133333333333333</v>
      </c>
      <c r="C24">
        <f>AVERAGE(C4:C23)</f>
        <v>34.411764705882355</v>
      </c>
      <c r="D24">
        <f>AVERAGE(D4:D23)</f>
        <v>21.0625</v>
      </c>
      <c r="E24">
        <f>AVERAGE(E4:E23)</f>
        <v>47.722222222222221</v>
      </c>
      <c r="G24" s="2" t="s">
        <v>6</v>
      </c>
      <c r="H24" t="e">
        <f ca="1">AVERAGE(H4:H23)</f>
        <v>#NAME?</v>
      </c>
      <c r="I24" t="e">
        <f ca="1">AVERAGE(I4:I23)</f>
        <v>#NAME?</v>
      </c>
      <c r="J24" t="e">
        <f ca="1">AVERAGE(J4:J23)</f>
        <v>#NAME?</v>
      </c>
      <c r="K24" t="e">
        <f ca="1">AVERAGE(K4:K23)</f>
        <v>#NAME?</v>
      </c>
      <c r="M24" s="2" t="s">
        <v>6</v>
      </c>
      <c r="N24" t="e">
        <f ca="1">AVERAGE(N4:N23)</f>
        <v>#NAME?</v>
      </c>
      <c r="O24" t="e">
        <f ca="1">AVERAGE(O4:O23)</f>
        <v>#NAME?</v>
      </c>
      <c r="P24" t="e">
        <f ca="1">AVERAGE(P4:P23)</f>
        <v>#NAME?</v>
      </c>
      <c r="Q24" t="e">
        <f ca="1">AVERAGE(Q4:Q23)</f>
        <v>#NAME?</v>
      </c>
    </row>
    <row r="25" spans="1:17" x14ac:dyDescent="0.35">
      <c r="A25" s="2" t="s">
        <v>7</v>
      </c>
      <c r="B25">
        <f>STDEV(B4:B23)</f>
        <v>4.7789219744724045</v>
      </c>
      <c r="C25">
        <f>STDEV(C4:C23)</f>
        <v>10.79964596369606</v>
      </c>
      <c r="D25">
        <f>STDEV(D4:D23)</f>
        <v>3.2755406678389241</v>
      </c>
      <c r="E25">
        <f>STDEV(E4:E23)</f>
        <v>7.6297063050063398</v>
      </c>
      <c r="G25" s="2" t="s">
        <v>7</v>
      </c>
      <c r="H25" t="e">
        <f ca="1">STDEV(H4:H23)</f>
        <v>#NAME?</v>
      </c>
      <c r="I25" t="e">
        <f ca="1">STDEV(I4:I23)</f>
        <v>#NAME?</v>
      </c>
      <c r="J25" t="e">
        <f ca="1">STDEV(J4:J23)</f>
        <v>#NAME?</v>
      </c>
      <c r="K25" t="e">
        <f ca="1">STDEV(K4:K23)</f>
        <v>#NAME?</v>
      </c>
      <c r="M25" s="2" t="s">
        <v>7</v>
      </c>
      <c r="N25" t="e">
        <f ca="1">STDEV(N4:N23)</f>
        <v>#NAME?</v>
      </c>
      <c r="O25" t="e">
        <f ca="1">STDEV(O4:O23)</f>
        <v>#NAME?</v>
      </c>
      <c r="P25" t="e">
        <f ca="1">STDEV(P4:P23)</f>
        <v>#NAME?</v>
      </c>
      <c r="Q25" t="e">
        <f ca="1">STDEV(Q4:Q23)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2023-01-03T13:04:39Z</dcterms:created>
  <dcterms:modified xsi:type="dcterms:W3CDTF">2023-01-03T13:42:21Z</dcterms:modified>
</cp:coreProperties>
</file>