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7018B27-8FDD-49FA-9A5F-C69680428E22}" xr6:coauthVersionLast="47" xr6:coauthVersionMax="47" xr10:uidLastSave="{00000000-0000-0000-0000-000000000000}"/>
  <bookViews>
    <workbookView xWindow="-110" yWindow="-110" windowWidth="19420" windowHeight="10300" xr2:uid="{EF09CF54-D3CE-4330-9C1A-ECF03234C7F2}"/>
  </bookViews>
  <sheets>
    <sheet name="Title" sheetId="7" r:id="rId1"/>
    <sheet name="Moses" sheetId="6" r:id="rId2"/>
    <sheet name="Moses A" sheetId="4" r:id="rId3"/>
    <sheet name="Moses SC" sheetId="5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5" l="1" a="1"/>
  <c r="V2" i="5"/>
  <c r="S2" i="5" a="1"/>
  <c r="S2" i="5" s="1"/>
  <c r="J2" i="5" a="1"/>
  <c r="J2" i="5"/>
  <c r="J11" i="4" a="1"/>
  <c r="J11" i="4" s="1"/>
  <c r="G11" i="4" a="1"/>
  <c r="G11" i="4"/>
  <c r="J2" i="4" a="1"/>
  <c r="J2" i="4" s="1"/>
  <c r="V2" i="6" a="1"/>
  <c r="V2" i="6"/>
  <c r="S2" i="6" a="1"/>
  <c r="S2" i="6" s="1"/>
  <c r="N2" i="6" a="1"/>
  <c r="N2" i="6" s="1"/>
  <c r="M2" i="6" a="1"/>
  <c r="M3" i="6" s="1"/>
  <c r="J2" i="6" a="1"/>
  <c r="J2" i="6" s="1"/>
  <c r="E2" i="6" a="1"/>
  <c r="E5" i="6" s="1"/>
  <c r="E2" i="6"/>
  <c r="E3" i="6"/>
  <c r="E4" i="6"/>
  <c r="E9" i="6"/>
  <c r="E10" i="6"/>
  <c r="E11" i="6"/>
  <c r="E12" i="6"/>
  <c r="E15" i="6"/>
  <c r="E17" i="6"/>
  <c r="D2" i="6" a="1"/>
  <c r="D4" i="6" s="1"/>
  <c r="D3" i="6" l="1"/>
  <c r="D10" i="6"/>
  <c r="M10" i="6"/>
  <c r="M2" i="6"/>
  <c r="N11" i="6"/>
  <c r="N3" i="6"/>
  <c r="D9" i="6"/>
  <c r="M9" i="6"/>
  <c r="M8" i="6"/>
  <c r="N17" i="6"/>
  <c r="N9" i="6"/>
  <c r="D7" i="6"/>
  <c r="E16" i="6"/>
  <c r="E8" i="6"/>
  <c r="M7" i="6"/>
  <c r="N16" i="6"/>
  <c r="N8" i="6"/>
  <c r="N7" i="6"/>
  <c r="D11" i="6"/>
  <c r="D2" i="6"/>
  <c r="D5" i="6"/>
  <c r="M5" i="6"/>
  <c r="N6" i="6"/>
  <c r="D8" i="6"/>
  <c r="D6" i="6"/>
  <c r="E7" i="6"/>
  <c r="M6" i="6"/>
  <c r="N15" i="6"/>
  <c r="D13" i="6"/>
  <c r="E14" i="6"/>
  <c r="E6" i="6"/>
  <c r="M13" i="6"/>
  <c r="N14" i="6"/>
  <c r="D12" i="6"/>
  <c r="E13" i="6"/>
  <c r="M12" i="6"/>
  <c r="M4" i="6"/>
  <c r="N13" i="6"/>
  <c r="N5" i="6"/>
  <c r="M11" i="6"/>
  <c r="N12" i="6"/>
  <c r="N4" i="6"/>
  <c r="N10" i="6"/>
  <c r="H19" i="6" l="1"/>
  <c r="G19" i="6"/>
  <c r="G2" i="6" l="1"/>
  <c r="P5" i="6"/>
  <c r="P8" i="6"/>
  <c r="Q2" i="6"/>
  <c r="Q5" i="6" l="1"/>
  <c r="P2" i="6"/>
  <c r="G11" i="6"/>
  <c r="G5" i="6"/>
  <c r="G8" i="6"/>
  <c r="Q8" i="6"/>
  <c r="Q11" i="6"/>
  <c r="P11" i="6"/>
  <c r="Q14" i="6"/>
  <c r="H14" i="6"/>
  <c r="H2" i="6"/>
  <c r="H11" i="6"/>
  <c r="H5" i="6"/>
  <c r="H8" i="6"/>
  <c r="Q14" i="5" l="1"/>
  <c r="Q11" i="5"/>
  <c r="P11" i="5"/>
  <c r="Q8" i="5"/>
  <c r="P8" i="5"/>
  <c r="Q5" i="5"/>
  <c r="P5" i="5"/>
  <c r="Q2" i="5"/>
  <c r="P2" i="5"/>
  <c r="H14" i="5"/>
  <c r="H11" i="5"/>
  <c r="G11" i="5"/>
  <c r="H8" i="5"/>
  <c r="G8" i="5"/>
  <c r="H5" i="5"/>
  <c r="G5" i="5"/>
  <c r="H2" i="5"/>
  <c r="G2" i="5"/>
  <c r="H8" i="4" l="1"/>
  <c r="G8" i="4"/>
  <c r="H6" i="4"/>
  <c r="G6" i="4"/>
  <c r="H4" i="4"/>
  <c r="G4" i="4"/>
  <c r="H2" i="4"/>
  <c r="G2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<sst xmlns="http://schemas.openxmlformats.org/spreadsheetml/2006/main" count="29" uniqueCount="7">
  <si>
    <t>A</t>
  </si>
  <si>
    <t>B</t>
  </si>
  <si>
    <t>=SHUFFLE(A2:A9)</t>
  </si>
  <si>
    <t>Real Statistics Using Excel</t>
  </si>
  <si>
    <t>Updated</t>
  </si>
  <si>
    <t>Copyright © 2013 - 2023 Charles Zaiontz</t>
  </si>
  <si>
    <t>Moses' Test for Equal 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</si>
</sst>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quotePrefix="1"/>
    <xf numFmtId="0" fontId="0" fillId="0" borderId="0" xfId="0" applyBorder="1"/>
    <xf numFmtId="15" fontId="0" fillId="0" borderId="0" xfId="0" applyNumberFormat="1"/>
    <xf numFmtId="0" fontId="1" fillId="0" borderId="0" xfId="0" applyFont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F20F-7841-480E-8F1D-CEBEA61AC5FC}">
  <sheetPr codeName="Sheet7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3</v>
      </c>
    </row>
    <row r="2" spans="1:2" x14ac:dyDescent="0.35">
      <c r="A2" t="s">
        <v>6</v>
      </c>
    </row>
    <row r="4" spans="1:2" x14ac:dyDescent="0.35">
      <c r="A4" t="s">
        <v>4</v>
      </c>
      <c r="B4" s="15">
        <v>45062</v>
      </c>
    </row>
    <row r="6" spans="1:2" x14ac:dyDescent="0.35">
      <c r="A6" s="1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46D9-361F-45D3-8C01-25270AD742C4}">
  <sheetPr codeName="Sheet6"/>
  <dimension ref="A1:W19"/>
  <sheetViews>
    <sheetView workbookViewId="0"/>
  </sheetViews>
  <sheetFormatPr defaultRowHeight="14.5" x14ac:dyDescent="0.35"/>
  <cols>
    <col min="1" max="6" width="4.6328125" customWidth="1"/>
    <col min="9" max="9" width="4.6328125" customWidth="1"/>
    <col min="13" max="15" width="4.6328125" customWidth="1"/>
    <col min="18" max="18" width="4.6328125" customWidth="1"/>
  </cols>
  <sheetData>
    <row r="1" spans="1:23" x14ac:dyDescent="0.35">
      <c r="A1" s="1" t="s">
        <v>0</v>
      </c>
      <c r="B1" s="1" t="s">
        <v>1</v>
      </c>
      <c r="D1" s="1" t="s">
        <v>0</v>
      </c>
      <c r="E1" s="1" t="s">
        <v>1</v>
      </c>
      <c r="G1" s="1" t="s">
        <v>0</v>
      </c>
      <c r="H1" s="1" t="s">
        <v>1</v>
      </c>
      <c r="M1" s="1" t="s">
        <v>0</v>
      </c>
      <c r="N1" s="1" t="s">
        <v>1</v>
      </c>
      <c r="P1" s="1" t="s">
        <v>0</v>
      </c>
      <c r="Q1" s="1" t="s">
        <v>1</v>
      </c>
    </row>
    <row r="2" spans="1:23" x14ac:dyDescent="0.35">
      <c r="A2">
        <v>9</v>
      </c>
      <c r="B2">
        <v>12</v>
      </c>
      <c r="D2" t="e">
        <f t="array" aca="1" ref="D2:D13" ca="1">SHUFFLE(A2:A13)</f>
        <v>#NAME?</v>
      </c>
      <c r="E2" t="e">
        <f t="array" aca="1" ref="E2:E17" ca="1">SHUFFLE(B2:B17)</f>
        <v>#NAME?</v>
      </c>
      <c r="G2" t="e">
        <f ca="1">DEVSQ(D2:D4)</f>
        <v>#NAME?</v>
      </c>
      <c r="H2" t="e">
        <f ca="1">DEVSQ(E2:E4)</f>
        <v>#NAME?</v>
      </c>
      <c r="J2" t="e" cm="1">
        <f t="array" aca="1" ref="J2" ca="1">MW_TEST(G2:G11,H2:H14,TRUE)</f>
        <v>#NAME?</v>
      </c>
      <c r="K2" s="8"/>
      <c r="M2" t="e">
        <f t="array" aca="1" ref="M2:M13" ca="1">SHUFFLE(A2:A13)</f>
        <v>#NAME?</v>
      </c>
      <c r="N2" t="e">
        <f t="array" aca="1" ref="N2:N17" ca="1">SHUFFLE(B2:B17)</f>
        <v>#NAME?</v>
      </c>
      <c r="P2" t="e">
        <f ca="1">DEVSQ(M2:M4)</f>
        <v>#NAME?</v>
      </c>
      <c r="Q2" t="e">
        <f ca="1">DEVSQ(N2:N4)</f>
        <v>#NAME?</v>
      </c>
      <c r="S2" t="e" cm="1">
        <f t="array" aca="1" ref="S2" ca="1">MW_TEST(P2:P11,Q2:Q14,TRUE)</f>
        <v>#NAME?</v>
      </c>
      <c r="T2" s="8"/>
      <c r="V2" t="e" cm="1">
        <f t="array" aca="1" ref="V2" ca="1">MOSES_TEST(A2:A13,B2:B18,3,TRUE)</f>
        <v>#NAME?</v>
      </c>
      <c r="W2" s="8"/>
    </row>
    <row r="3" spans="1:23" x14ac:dyDescent="0.35">
      <c r="A3">
        <v>6</v>
      </c>
      <c r="B3">
        <v>9</v>
      </c>
      <c r="D3" t="e">
        <f ca="1"/>
        <v>#NAME?</v>
      </c>
      <c r="E3" t="e">
        <f ca="1"/>
        <v>#NAME?</v>
      </c>
      <c r="K3" s="9"/>
      <c r="M3" t="e">
        <f ca="1"/>
        <v>#NAME?</v>
      </c>
      <c r="N3" t="e">
        <f ca="1"/>
        <v>#NAME?</v>
      </c>
      <c r="T3" s="9"/>
      <c r="W3" s="9"/>
    </row>
    <row r="4" spans="1:23" x14ac:dyDescent="0.35">
      <c r="A4">
        <v>11</v>
      </c>
      <c r="B4">
        <v>5</v>
      </c>
      <c r="D4" t="e">
        <f ca="1"/>
        <v>#NAME?</v>
      </c>
      <c r="E4" t="e">
        <f ca="1"/>
        <v>#NAME?</v>
      </c>
      <c r="K4" s="9"/>
      <c r="M4" t="e">
        <f ca="1"/>
        <v>#NAME?</v>
      </c>
      <c r="N4" t="e">
        <f ca="1"/>
        <v>#NAME?</v>
      </c>
      <c r="T4" s="9"/>
      <c r="W4" s="9"/>
    </row>
    <row r="5" spans="1:23" x14ac:dyDescent="0.35">
      <c r="A5">
        <v>7</v>
      </c>
      <c r="B5">
        <v>7</v>
      </c>
      <c r="D5" t="e">
        <f ca="1"/>
        <v>#NAME?</v>
      </c>
      <c r="E5" t="e">
        <f ca="1"/>
        <v>#NAME?</v>
      </c>
      <c r="G5" t="e">
        <f ca="1">DEVSQ(D5:D7)</f>
        <v>#NAME?</v>
      </c>
      <c r="H5" t="e">
        <f ca="1">DEVSQ(E5:E7)</f>
        <v>#NAME?</v>
      </c>
      <c r="K5" s="9"/>
      <c r="M5" t="e">
        <f ca="1"/>
        <v>#NAME?</v>
      </c>
      <c r="N5" t="e">
        <f ca="1"/>
        <v>#NAME?</v>
      </c>
      <c r="P5" t="e">
        <f ca="1">DEVSQ(M5:M7)</f>
        <v>#NAME?</v>
      </c>
      <c r="Q5" t="e">
        <f ca="1">DEVSQ(N5:N7)</f>
        <v>#NAME?</v>
      </c>
      <c r="T5" s="9"/>
      <c r="W5" s="9"/>
    </row>
    <row r="6" spans="1:23" x14ac:dyDescent="0.35">
      <c r="A6">
        <v>12</v>
      </c>
      <c r="B6">
        <v>7</v>
      </c>
      <c r="D6" t="e">
        <f ca="1"/>
        <v>#NAME?</v>
      </c>
      <c r="E6" t="e">
        <f ca="1"/>
        <v>#NAME?</v>
      </c>
      <c r="K6" s="9"/>
      <c r="M6" t="e">
        <f ca="1"/>
        <v>#NAME?</v>
      </c>
      <c r="N6" t="e">
        <f ca="1"/>
        <v>#NAME?</v>
      </c>
      <c r="T6" s="9"/>
      <c r="W6" s="9"/>
    </row>
    <row r="7" spans="1:23" x14ac:dyDescent="0.35">
      <c r="A7">
        <v>7</v>
      </c>
      <c r="B7">
        <v>4</v>
      </c>
      <c r="D7" t="e">
        <f ca="1"/>
        <v>#NAME?</v>
      </c>
      <c r="E7" t="e">
        <f ca="1"/>
        <v>#NAME?</v>
      </c>
      <c r="K7" s="10"/>
      <c r="M7" t="e">
        <f ca="1"/>
        <v>#NAME?</v>
      </c>
      <c r="N7" t="e">
        <f ca="1"/>
        <v>#NAME?</v>
      </c>
      <c r="T7" s="10"/>
      <c r="W7" s="10"/>
    </row>
    <row r="8" spans="1:23" x14ac:dyDescent="0.35">
      <c r="A8">
        <v>7</v>
      </c>
      <c r="B8">
        <v>8</v>
      </c>
      <c r="D8" t="e">
        <f ca="1"/>
        <v>#NAME?</v>
      </c>
      <c r="E8" t="e">
        <f ca="1"/>
        <v>#NAME?</v>
      </c>
      <c r="G8" t="e">
        <f ca="1">DEVSQ(D8:D10)</f>
        <v>#NAME?</v>
      </c>
      <c r="H8" t="e">
        <f ca="1">DEVSQ(E8:E10)</f>
        <v>#NAME?</v>
      </c>
      <c r="M8" t="e">
        <f ca="1"/>
        <v>#NAME?</v>
      </c>
      <c r="N8" t="e">
        <f ca="1"/>
        <v>#NAME?</v>
      </c>
      <c r="P8" t="e">
        <f ca="1">DEVSQ(M8:M10)</f>
        <v>#NAME?</v>
      </c>
      <c r="Q8" t="e">
        <f ca="1">DEVSQ(N8:N10)</f>
        <v>#NAME?</v>
      </c>
    </row>
    <row r="9" spans="1:23" x14ac:dyDescent="0.35">
      <c r="A9">
        <v>5</v>
      </c>
      <c r="B9">
        <v>3</v>
      </c>
      <c r="D9" t="e">
        <f ca="1"/>
        <v>#NAME?</v>
      </c>
      <c r="E9" t="e">
        <f ca="1"/>
        <v>#NAME?</v>
      </c>
      <c r="M9" t="e">
        <f ca="1"/>
        <v>#NAME?</v>
      </c>
      <c r="N9" t="e">
        <f ca="1"/>
        <v>#NAME?</v>
      </c>
    </row>
    <row r="10" spans="1:23" x14ac:dyDescent="0.35">
      <c r="A10">
        <v>20</v>
      </c>
      <c r="B10">
        <v>7</v>
      </c>
      <c r="D10" t="e">
        <f ca="1"/>
        <v>#NAME?</v>
      </c>
      <c r="E10" t="e">
        <f ca="1"/>
        <v>#NAME?</v>
      </c>
      <c r="M10" t="e">
        <f ca="1"/>
        <v>#NAME?</v>
      </c>
      <c r="N10" t="e">
        <f ca="1"/>
        <v>#NAME?</v>
      </c>
    </row>
    <row r="11" spans="1:23" x14ac:dyDescent="0.35">
      <c r="A11">
        <v>15</v>
      </c>
      <c r="B11">
        <v>14</v>
      </c>
      <c r="D11" t="e">
        <f ca="1"/>
        <v>#NAME?</v>
      </c>
      <c r="E11" t="e">
        <f ca="1"/>
        <v>#NAME?</v>
      </c>
      <c r="G11" t="e">
        <f ca="1">DEVSQ(D11:D13)</f>
        <v>#NAME?</v>
      </c>
      <c r="H11" t="e">
        <f ca="1">DEVSQ(E11:E13)</f>
        <v>#NAME?</v>
      </c>
      <c r="M11" t="e">
        <f ca="1"/>
        <v>#NAME?</v>
      </c>
      <c r="N11" t="e">
        <f ca="1"/>
        <v>#NAME?</v>
      </c>
      <c r="P11" t="e">
        <f ca="1">DEVSQ(M11:M13)</f>
        <v>#NAME?</v>
      </c>
      <c r="Q11" t="e">
        <f ca="1">DEVSQ(N11:N13)</f>
        <v>#NAME?</v>
      </c>
    </row>
    <row r="12" spans="1:23" x14ac:dyDescent="0.35">
      <c r="A12">
        <v>1</v>
      </c>
      <c r="B12">
        <v>8</v>
      </c>
      <c r="D12" t="e">
        <f ca="1"/>
        <v>#NAME?</v>
      </c>
      <c r="E12" t="e">
        <f ca="1"/>
        <v>#NAME?</v>
      </c>
      <c r="M12" t="e">
        <f ca="1"/>
        <v>#NAME?</v>
      </c>
      <c r="N12" t="e">
        <f ca="1"/>
        <v>#NAME?</v>
      </c>
    </row>
    <row r="13" spans="1:23" x14ac:dyDescent="0.35">
      <c r="A13">
        <v>6</v>
      </c>
      <c r="B13">
        <v>8</v>
      </c>
      <c r="D13" t="e">
        <f ca="1"/>
        <v>#NAME?</v>
      </c>
      <c r="E13" t="e">
        <f ca="1"/>
        <v>#NAME?</v>
      </c>
      <c r="M13" t="e">
        <f ca="1"/>
        <v>#NAME?</v>
      </c>
      <c r="N13" t="e">
        <f ca="1"/>
        <v>#NAME?</v>
      </c>
    </row>
    <row r="14" spans="1:23" x14ac:dyDescent="0.35">
      <c r="B14">
        <v>9</v>
      </c>
      <c r="E14" t="e">
        <f ca="1"/>
        <v>#NAME?</v>
      </c>
      <c r="H14" t="e">
        <f ca="1">DEVSQ(E14:E16)</f>
        <v>#NAME?</v>
      </c>
      <c r="N14" t="e">
        <f ca="1"/>
        <v>#NAME?</v>
      </c>
      <c r="Q14" t="e">
        <f ca="1">DEVSQ(N14:N16)</f>
        <v>#NAME?</v>
      </c>
    </row>
    <row r="15" spans="1:23" x14ac:dyDescent="0.35">
      <c r="B15">
        <v>6</v>
      </c>
      <c r="E15" t="e">
        <f ca="1"/>
        <v>#NAME?</v>
      </c>
      <c r="N15" t="e">
        <f ca="1"/>
        <v>#NAME?</v>
      </c>
    </row>
    <row r="16" spans="1:23" x14ac:dyDescent="0.35">
      <c r="B16">
        <v>10</v>
      </c>
      <c r="E16" t="e">
        <f ca="1"/>
        <v>#NAME?</v>
      </c>
      <c r="N16" t="e">
        <f ca="1"/>
        <v>#NAME?</v>
      </c>
    </row>
    <row r="17" spans="1:14" x14ac:dyDescent="0.35">
      <c r="A17" s="2"/>
      <c r="B17" s="2">
        <v>6</v>
      </c>
      <c r="D17" s="2"/>
      <c r="E17" s="2" t="e">
        <f ca="1"/>
        <v>#NAME?</v>
      </c>
      <c r="N17" t="e">
        <f ca="1"/>
        <v>#NAME?</v>
      </c>
    </row>
    <row r="18" spans="1:14" x14ac:dyDescent="0.35">
      <c r="A18" s="14"/>
      <c r="B18" s="14"/>
    </row>
    <row r="19" spans="1:14" x14ac:dyDescent="0.35">
      <c r="G19" s="17">
        <f>VAR(A2:A13)</f>
        <v>25.424242424242422</v>
      </c>
      <c r="H19" s="17">
        <f>VAR(B2:B17)</f>
        <v>7.8291666666666666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92FF-C857-4F1F-921F-3F4BEBB3C028}">
  <sheetPr codeName="Sheet4"/>
  <dimension ref="A1:K11"/>
  <sheetViews>
    <sheetView workbookViewId="0"/>
  </sheetViews>
  <sheetFormatPr defaultRowHeight="14.5" x14ac:dyDescent="0.35"/>
  <cols>
    <col min="1" max="9" width="6.6328125" customWidth="1"/>
  </cols>
  <sheetData>
    <row r="1" spans="1:11" x14ac:dyDescent="0.35">
      <c r="A1" s="1" t="s">
        <v>0</v>
      </c>
      <c r="B1" s="1" t="s">
        <v>1</v>
      </c>
      <c r="D1" s="1" t="s">
        <v>0</v>
      </c>
      <c r="E1" s="1" t="s">
        <v>1</v>
      </c>
    </row>
    <row r="2" spans="1:11" x14ac:dyDescent="0.35">
      <c r="A2">
        <v>10</v>
      </c>
      <c r="B2">
        <v>8</v>
      </c>
      <c r="D2" s="3">
        <v>-1</v>
      </c>
      <c r="E2" s="3">
        <v>8</v>
      </c>
      <c r="G2" s="4">
        <f>DEVSQ(D2:D3)</f>
        <v>0.5</v>
      </c>
      <c r="H2" s="5">
        <f>DEVSQ(E2:E3)</f>
        <v>8</v>
      </c>
      <c r="J2" t="e" cm="1">
        <f t="array" aca="1" ref="J2" ca="1">MW_TEST(G2:G8,H2:H8,TRUE)</f>
        <v>#NAME?</v>
      </c>
      <c r="K2" s="8"/>
    </row>
    <row r="3" spans="1:11" x14ac:dyDescent="0.35">
      <c r="A3">
        <v>10</v>
      </c>
      <c r="B3">
        <v>8</v>
      </c>
      <c r="D3">
        <v>0</v>
      </c>
      <c r="E3">
        <v>4</v>
      </c>
      <c r="G3" s="11"/>
      <c r="H3" s="12"/>
      <c r="K3" s="9"/>
    </row>
    <row r="4" spans="1:11" x14ac:dyDescent="0.35">
      <c r="A4">
        <v>9</v>
      </c>
      <c r="B4">
        <v>4</v>
      </c>
      <c r="D4">
        <v>-1</v>
      </c>
      <c r="E4">
        <v>4</v>
      </c>
      <c r="G4" s="11">
        <f>DEVSQ(D4:D5)</f>
        <v>2</v>
      </c>
      <c r="H4" s="12">
        <f>DEVSQ(E4:E5)</f>
        <v>50</v>
      </c>
      <c r="K4" s="9"/>
    </row>
    <row r="5" spans="1:11" x14ac:dyDescent="0.35">
      <c r="A5">
        <v>1</v>
      </c>
      <c r="B5">
        <v>4</v>
      </c>
      <c r="D5">
        <v>1</v>
      </c>
      <c r="E5">
        <v>-6</v>
      </c>
      <c r="G5" s="11"/>
      <c r="H5" s="12"/>
      <c r="K5" s="9"/>
    </row>
    <row r="6" spans="1:11" x14ac:dyDescent="0.35">
      <c r="A6">
        <v>-1</v>
      </c>
      <c r="B6">
        <v>4</v>
      </c>
      <c r="D6">
        <v>10</v>
      </c>
      <c r="E6">
        <v>9</v>
      </c>
      <c r="G6" s="11">
        <f>DEVSQ(D6:D7)</f>
        <v>2</v>
      </c>
      <c r="H6" s="12">
        <f>DEVSQ(E6:E7)</f>
        <v>8</v>
      </c>
      <c r="K6" s="9"/>
    </row>
    <row r="7" spans="1:11" x14ac:dyDescent="0.35">
      <c r="A7">
        <v>8</v>
      </c>
      <c r="B7">
        <v>9</v>
      </c>
      <c r="D7">
        <v>8</v>
      </c>
      <c r="E7">
        <v>5</v>
      </c>
      <c r="G7" s="11"/>
      <c r="H7" s="12"/>
      <c r="K7" s="10"/>
    </row>
    <row r="8" spans="1:11" x14ac:dyDescent="0.35">
      <c r="A8">
        <v>-1</v>
      </c>
      <c r="B8">
        <v>-6</v>
      </c>
      <c r="D8">
        <v>10</v>
      </c>
      <c r="E8">
        <v>8</v>
      </c>
      <c r="G8" s="11">
        <f>DEVSQ(D8:D9)</f>
        <v>0.5</v>
      </c>
      <c r="H8" s="12">
        <f>DEVSQ(E8:E9)</f>
        <v>8</v>
      </c>
    </row>
    <row r="9" spans="1:11" x14ac:dyDescent="0.35">
      <c r="A9" s="2">
        <v>0</v>
      </c>
      <c r="B9" s="2">
        <v>5</v>
      </c>
      <c r="D9" s="2">
        <v>9</v>
      </c>
      <c r="E9" s="2">
        <v>4</v>
      </c>
      <c r="G9" s="6"/>
      <c r="H9" s="7"/>
    </row>
    <row r="11" spans="1:11" x14ac:dyDescent="0.35">
      <c r="D11" s="13" t="s">
        <v>2</v>
      </c>
      <c r="G11" t="e" cm="1">
        <f t="array" aca="1" ref="G11" ca="1">FTEXT(G2)</f>
        <v>#NAME?</v>
      </c>
      <c r="J11" t="e" cm="1">
        <f t="array" aca="1" ref="J11" ca="1">FTEXT(J2)</f>
        <v>#NAME?</v>
      </c>
    </row>
  </sheetData>
  <pageMargins left="0.7" right="0.7" top="0.75" bottom="0.75" header="0.3" footer="0.3"/>
  <ignoredErrors>
    <ignoredError sqref="G2:H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4982-6551-47BA-A35D-05579A44BF9C}">
  <sheetPr codeName="Sheet5"/>
  <dimension ref="A1:W18"/>
  <sheetViews>
    <sheetView workbookViewId="0"/>
  </sheetViews>
  <sheetFormatPr defaultRowHeight="14.5" x14ac:dyDescent="0.35"/>
  <cols>
    <col min="1" max="6" width="4.6328125" customWidth="1"/>
    <col min="9" max="9" width="4.6328125" customWidth="1"/>
    <col min="13" max="15" width="4.6328125" customWidth="1"/>
    <col min="18" max="18" width="4.6328125" customWidth="1"/>
  </cols>
  <sheetData>
    <row r="1" spans="1:23" x14ac:dyDescent="0.35">
      <c r="A1" s="1" t="s">
        <v>0</v>
      </c>
      <c r="B1" s="1" t="s">
        <v>1</v>
      </c>
      <c r="D1" s="1" t="s">
        <v>0</v>
      </c>
      <c r="E1" s="1" t="s">
        <v>1</v>
      </c>
      <c r="G1" s="1" t="s">
        <v>0</v>
      </c>
      <c r="H1" s="1" t="s">
        <v>1</v>
      </c>
      <c r="M1" s="1" t="s">
        <v>0</v>
      </c>
      <c r="N1" s="1" t="s">
        <v>1</v>
      </c>
      <c r="P1" s="1" t="s">
        <v>0</v>
      </c>
      <c r="Q1" s="1" t="s">
        <v>1</v>
      </c>
    </row>
    <row r="2" spans="1:23" x14ac:dyDescent="0.35">
      <c r="A2">
        <v>8</v>
      </c>
      <c r="B2">
        <v>7</v>
      </c>
      <c r="D2">
        <v>8</v>
      </c>
      <c r="E2">
        <v>7</v>
      </c>
      <c r="G2">
        <f>DEVSQ(D2:D4)</f>
        <v>130.66666666666666</v>
      </c>
      <c r="H2">
        <f>DEVSQ(E2:E4)</f>
        <v>4.666666666666667</v>
      </c>
      <c r="J2" t="e" cm="1">
        <f t="array" aca="1" ref="J2" ca="1">MW_TEST(G2:G11,H2:H14,TRUE)</f>
        <v>#NAME?</v>
      </c>
      <c r="K2" s="8"/>
      <c r="M2">
        <v>5</v>
      </c>
      <c r="N2">
        <v>12</v>
      </c>
      <c r="P2">
        <f>DEVSQ(M2:M4)</f>
        <v>2</v>
      </c>
      <c r="Q2">
        <f>DEVSQ(N2:N4)</f>
        <v>16.666666666666664</v>
      </c>
      <c r="S2" t="e" cm="1">
        <f t="array" aca="1" ref="S2" ca="1">MW_TEST(P2:P11,Q2:Q14,TRUE)</f>
        <v>#NAME?</v>
      </c>
      <c r="T2" s="8"/>
      <c r="V2" t="e" cm="1">
        <f t="array" aca="1" ref="V2" ca="1">MOSES_TEST(A2:A13,B2:B18,3,TRUE)</f>
        <v>#NAME?</v>
      </c>
      <c r="W2" s="8"/>
    </row>
    <row r="3" spans="1:23" x14ac:dyDescent="0.35">
      <c r="A3">
        <v>5</v>
      </c>
      <c r="B3">
        <v>7</v>
      </c>
      <c r="D3">
        <v>2</v>
      </c>
      <c r="E3">
        <v>10</v>
      </c>
      <c r="K3" s="9"/>
      <c r="M3">
        <v>6</v>
      </c>
      <c r="N3">
        <v>7</v>
      </c>
      <c r="T3" s="9"/>
      <c r="W3" s="9"/>
    </row>
    <row r="4" spans="1:23" x14ac:dyDescent="0.35">
      <c r="A4">
        <v>4</v>
      </c>
      <c r="B4">
        <v>7</v>
      </c>
      <c r="D4">
        <v>18</v>
      </c>
      <c r="E4">
        <v>8</v>
      </c>
      <c r="K4" s="9"/>
      <c r="M4">
        <v>4</v>
      </c>
      <c r="N4">
        <v>7</v>
      </c>
      <c r="T4" s="9"/>
      <c r="W4" s="9"/>
    </row>
    <row r="5" spans="1:23" x14ac:dyDescent="0.35">
      <c r="A5">
        <v>3</v>
      </c>
      <c r="B5">
        <v>8</v>
      </c>
      <c r="D5">
        <v>9</v>
      </c>
      <c r="E5">
        <v>7</v>
      </c>
      <c r="G5">
        <f>DEVSQ(D5:D7)</f>
        <v>20.666666666666664</v>
      </c>
      <c r="H5">
        <f>DEVSQ(E5:E7)</f>
        <v>2.666666666666667</v>
      </c>
      <c r="K5" s="9"/>
      <c r="M5">
        <v>8</v>
      </c>
      <c r="N5">
        <v>9</v>
      </c>
      <c r="P5">
        <f>DEVSQ(M5:M7)</f>
        <v>146</v>
      </c>
      <c r="Q5">
        <f>DEVSQ(N5:N7)</f>
        <v>0.66666666666666663</v>
      </c>
      <c r="T5" s="9"/>
      <c r="W5" s="9"/>
    </row>
    <row r="6" spans="1:23" x14ac:dyDescent="0.35">
      <c r="A6">
        <v>2</v>
      </c>
      <c r="B6">
        <v>9</v>
      </c>
      <c r="D6">
        <v>8</v>
      </c>
      <c r="E6">
        <v>5</v>
      </c>
      <c r="K6" s="9"/>
      <c r="M6">
        <v>18</v>
      </c>
      <c r="N6">
        <v>9</v>
      </c>
      <c r="T6" s="9"/>
      <c r="W6" s="9"/>
    </row>
    <row r="7" spans="1:23" x14ac:dyDescent="0.35">
      <c r="A7">
        <v>9</v>
      </c>
      <c r="B7">
        <v>7</v>
      </c>
      <c r="D7">
        <v>14</v>
      </c>
      <c r="E7">
        <v>7</v>
      </c>
      <c r="K7" s="10"/>
      <c r="M7">
        <v>1</v>
      </c>
      <c r="N7">
        <v>8</v>
      </c>
      <c r="T7" s="10"/>
      <c r="W7" s="10"/>
    </row>
    <row r="8" spans="1:23" x14ac:dyDescent="0.35">
      <c r="A8">
        <v>6</v>
      </c>
      <c r="B8">
        <v>8</v>
      </c>
      <c r="D8">
        <v>5</v>
      </c>
      <c r="E8">
        <v>9</v>
      </c>
      <c r="G8">
        <f>DEVSQ(D8:D10)</f>
        <v>14</v>
      </c>
      <c r="H8">
        <f>DEVSQ(E8:E10)</f>
        <v>0.66666666666666663</v>
      </c>
      <c r="M8">
        <v>8</v>
      </c>
      <c r="N8">
        <v>10</v>
      </c>
      <c r="P8">
        <f>DEVSQ(M8:M10)</f>
        <v>20.666666666666664</v>
      </c>
      <c r="Q8">
        <f>DEVSQ(N8:N10)</f>
        <v>8.6666666666666679</v>
      </c>
    </row>
    <row r="9" spans="1:23" x14ac:dyDescent="0.35">
      <c r="A9">
        <v>1</v>
      </c>
      <c r="B9">
        <v>9</v>
      </c>
      <c r="D9">
        <v>6</v>
      </c>
      <c r="E9">
        <v>8</v>
      </c>
      <c r="M9">
        <v>14</v>
      </c>
      <c r="N9">
        <v>11</v>
      </c>
    </row>
    <row r="10" spans="1:23" x14ac:dyDescent="0.35">
      <c r="A10">
        <v>14</v>
      </c>
      <c r="B10">
        <v>8</v>
      </c>
      <c r="D10">
        <v>1</v>
      </c>
      <c r="E10">
        <v>9</v>
      </c>
      <c r="M10">
        <v>9</v>
      </c>
      <c r="N10">
        <v>7</v>
      </c>
    </row>
    <row r="11" spans="1:23" x14ac:dyDescent="0.35">
      <c r="A11">
        <v>18</v>
      </c>
      <c r="B11">
        <v>8</v>
      </c>
      <c r="D11">
        <v>4</v>
      </c>
      <c r="E11">
        <v>7</v>
      </c>
      <c r="G11">
        <f>DEVSQ(D11:D13)</f>
        <v>14</v>
      </c>
      <c r="H11">
        <f>DEVSQ(E11:E13)</f>
        <v>2</v>
      </c>
      <c r="M11">
        <v>3</v>
      </c>
      <c r="N11">
        <v>8</v>
      </c>
      <c r="P11">
        <f>DEVSQ(M11:M13)</f>
        <v>20.666666666666664</v>
      </c>
      <c r="Q11">
        <f>DEVSQ(N11:N13)</f>
        <v>0.66666666666666674</v>
      </c>
    </row>
    <row r="12" spans="1:23" x14ac:dyDescent="0.35">
      <c r="A12">
        <v>8</v>
      </c>
      <c r="B12">
        <v>7</v>
      </c>
      <c r="D12">
        <v>8</v>
      </c>
      <c r="E12">
        <v>8</v>
      </c>
      <c r="M12">
        <v>8</v>
      </c>
      <c r="N12">
        <v>8</v>
      </c>
    </row>
    <row r="13" spans="1:23" x14ac:dyDescent="0.35">
      <c r="A13">
        <v>8</v>
      </c>
      <c r="B13">
        <v>10</v>
      </c>
      <c r="D13">
        <v>3</v>
      </c>
      <c r="E13">
        <v>9</v>
      </c>
      <c r="M13">
        <v>2</v>
      </c>
      <c r="N13">
        <v>7</v>
      </c>
    </row>
    <row r="14" spans="1:23" x14ac:dyDescent="0.35">
      <c r="B14">
        <v>11</v>
      </c>
      <c r="E14">
        <v>8</v>
      </c>
      <c r="H14">
        <f>DEVSQ(E14:E16)</f>
        <v>8.6666666666666679</v>
      </c>
      <c r="N14">
        <v>8</v>
      </c>
      <c r="Q14">
        <f>DEVSQ(N14:N16)</f>
        <v>2</v>
      </c>
    </row>
    <row r="15" spans="1:23" x14ac:dyDescent="0.35">
      <c r="B15">
        <v>12</v>
      </c>
      <c r="E15">
        <v>11</v>
      </c>
      <c r="N15">
        <v>7</v>
      </c>
    </row>
    <row r="16" spans="1:23" x14ac:dyDescent="0.35">
      <c r="B16">
        <v>7</v>
      </c>
      <c r="E16">
        <v>12</v>
      </c>
      <c r="N16">
        <v>9</v>
      </c>
    </row>
    <row r="17" spans="1:5" x14ac:dyDescent="0.35">
      <c r="B17">
        <v>9</v>
      </c>
      <c r="E17">
        <v>7</v>
      </c>
    </row>
    <row r="18" spans="1:5" x14ac:dyDescent="0.35">
      <c r="A18" s="2"/>
      <c r="B18" s="2">
        <v>5</v>
      </c>
      <c r="E18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Moses</vt:lpstr>
      <vt:lpstr>Moses A</vt:lpstr>
      <vt:lpstr>Moses 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2023-05-03T19:01:57Z</dcterms:created>
  <dcterms:modified xsi:type="dcterms:W3CDTF">2023-05-16T18:30:29Z</dcterms:modified>
</cp:coreProperties>
</file>